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816"/>
  </bookViews>
  <sheets>
    <sheet name="Summary" sheetId="1" r:id="rId1"/>
    <sheet name="March - 12" sheetId="2" r:id="rId2"/>
    <sheet name="April - 12" sheetId="4" r:id="rId3"/>
    <sheet name="May - 12" sheetId="16" r:id="rId4"/>
    <sheet name="June - 12" sheetId="17" r:id="rId5"/>
    <sheet name="July - 12" sheetId="18" r:id="rId6"/>
    <sheet name="August - 12" sheetId="19" r:id="rId7"/>
    <sheet name="September - 12" sheetId="20" r:id="rId8"/>
    <sheet name="October - 12" sheetId="21" r:id="rId9"/>
    <sheet name="November - 12" sheetId="22" r:id="rId10"/>
    <sheet name="December - 12" sheetId="23" r:id="rId11"/>
    <sheet name="January - 13" sheetId="24" r:id="rId12"/>
    <sheet name="February - 13" sheetId="25" r:id="rId13"/>
    <sheet name="March - 13" sheetId="26" r:id="rId14"/>
  </sheets>
  <calcPr calcId="145621"/>
</workbook>
</file>

<file path=xl/calcChain.xml><?xml version="1.0" encoding="utf-8"?>
<calcChain xmlns="http://schemas.openxmlformats.org/spreadsheetml/2006/main">
  <c r="H18" i="1" l="1"/>
  <c r="H17" i="1"/>
  <c r="C18" i="1"/>
  <c r="C17" i="1"/>
  <c r="I28" i="1" l="1"/>
  <c r="O28" i="1"/>
  <c r="O29" i="1"/>
  <c r="C66" i="1"/>
  <c r="O54" i="1"/>
  <c r="I54" i="1"/>
  <c r="C54" i="1"/>
  <c r="O42" i="1"/>
  <c r="I42" i="1"/>
  <c r="C42" i="1"/>
  <c r="O30" i="1"/>
  <c r="C30" i="1"/>
  <c r="C65" i="1"/>
  <c r="O53" i="1"/>
  <c r="I53" i="1"/>
  <c r="C53" i="1"/>
  <c r="O41" i="1"/>
  <c r="I41" i="1"/>
  <c r="C41" i="1"/>
  <c r="C61" i="1"/>
  <c r="O49" i="1"/>
  <c r="I49" i="1"/>
  <c r="C49" i="1"/>
  <c r="O37" i="1"/>
  <c r="I37" i="1"/>
  <c r="O25" i="1"/>
  <c r="I25" i="1"/>
  <c r="C64" i="1"/>
  <c r="C60" i="1"/>
  <c r="O52" i="1"/>
  <c r="O48" i="1"/>
  <c r="I52" i="1"/>
  <c r="I48" i="1"/>
  <c r="C52" i="1"/>
  <c r="C48" i="1"/>
  <c r="O40" i="1"/>
  <c r="O36" i="1"/>
  <c r="I40" i="1"/>
  <c r="C40" i="1"/>
  <c r="I36" i="1"/>
  <c r="C37" i="1"/>
  <c r="C25" i="1"/>
  <c r="O24" i="1"/>
  <c r="C28" i="1"/>
  <c r="C29" i="1" s="1"/>
  <c r="I24" i="1"/>
  <c r="H16" i="1"/>
  <c r="H15" i="1"/>
  <c r="H14" i="1"/>
  <c r="H13" i="1"/>
  <c r="H12" i="1"/>
  <c r="H11" i="1"/>
  <c r="H10" i="1"/>
  <c r="H9" i="1"/>
  <c r="H8" i="1"/>
  <c r="H7" i="1"/>
  <c r="H6" i="1"/>
  <c r="H4" i="1"/>
  <c r="C16" i="1"/>
  <c r="C15" i="1"/>
  <c r="C14" i="1"/>
  <c r="C13" i="1"/>
  <c r="C12" i="1"/>
  <c r="C11" i="1"/>
  <c r="C10" i="1"/>
  <c r="C9" i="1"/>
  <c r="C8" i="1"/>
  <c r="C7" i="1"/>
  <c r="C6" i="1"/>
  <c r="C4" i="1"/>
  <c r="C62" i="1" l="1"/>
  <c r="O50" i="1"/>
  <c r="I50" i="1"/>
  <c r="C50" i="1"/>
  <c r="O38" i="1"/>
  <c r="I38" i="1"/>
  <c r="O26" i="1"/>
  <c r="I26" i="1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B51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B37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B23" i="2"/>
  <c r="C65" i="26"/>
  <c r="D65" i="26"/>
  <c r="E65" i="26"/>
  <c r="F65" i="26"/>
  <c r="G65" i="26"/>
  <c r="H65" i="26"/>
  <c r="I65" i="26"/>
  <c r="B65" i="26"/>
  <c r="C51" i="26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B51" i="26"/>
  <c r="C37" i="26"/>
  <c r="D37" i="26"/>
  <c r="E37" i="26"/>
  <c r="C5" i="26" s="1"/>
  <c r="F37" i="26"/>
  <c r="G37" i="26"/>
  <c r="H37" i="26"/>
  <c r="I37" i="26"/>
  <c r="J37" i="26"/>
  <c r="K37" i="26"/>
  <c r="L37" i="26"/>
  <c r="M37" i="26"/>
  <c r="N37" i="26"/>
  <c r="O37" i="26"/>
  <c r="P37" i="26"/>
  <c r="Q37" i="26"/>
  <c r="R37" i="26"/>
  <c r="S37" i="26"/>
  <c r="B37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B23" i="26"/>
  <c r="C65" i="25"/>
  <c r="B65" i="25"/>
  <c r="C51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B51" i="25"/>
  <c r="C37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B37" i="25"/>
  <c r="C23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B23" i="25"/>
  <c r="C65" i="24"/>
  <c r="D65" i="24"/>
  <c r="E65" i="24"/>
  <c r="F65" i="24"/>
  <c r="G65" i="24"/>
  <c r="H65" i="24"/>
  <c r="I65" i="24"/>
  <c r="B65" i="24"/>
  <c r="C51" i="24"/>
  <c r="D51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R51" i="24"/>
  <c r="S51" i="24"/>
  <c r="B51" i="24"/>
  <c r="C37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B37" i="24"/>
  <c r="C23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S23" i="24"/>
  <c r="B23" i="24"/>
  <c r="C65" i="23"/>
  <c r="D65" i="23"/>
  <c r="E65" i="23"/>
  <c r="F65" i="23"/>
  <c r="G65" i="23"/>
  <c r="H65" i="23"/>
  <c r="I65" i="23"/>
  <c r="B65" i="23"/>
  <c r="C51" i="23"/>
  <c r="D51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B51" i="23"/>
  <c r="C37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R37" i="23"/>
  <c r="S37" i="23"/>
  <c r="B37" i="23"/>
  <c r="C23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R23" i="23"/>
  <c r="S23" i="23"/>
  <c r="B23" i="23"/>
  <c r="C65" i="22"/>
  <c r="D65" i="22"/>
  <c r="E65" i="22"/>
  <c r="F65" i="22"/>
  <c r="G65" i="22"/>
  <c r="B65" i="22"/>
  <c r="C51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R51" i="22"/>
  <c r="S51" i="22"/>
  <c r="B51" i="22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S37" i="22"/>
  <c r="B37" i="22"/>
  <c r="C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B23" i="22"/>
  <c r="C65" i="21"/>
  <c r="D65" i="21"/>
  <c r="E65" i="21"/>
  <c r="F65" i="21"/>
  <c r="G65" i="21"/>
  <c r="H65" i="21"/>
  <c r="I65" i="21"/>
  <c r="B65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B51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B37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B23" i="21"/>
  <c r="C65" i="4"/>
  <c r="D65" i="4"/>
  <c r="E65" i="4"/>
  <c r="F65" i="4"/>
  <c r="G65" i="4"/>
  <c r="B65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B51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B37" i="4"/>
  <c r="C65" i="20"/>
  <c r="D65" i="20"/>
  <c r="E65" i="20"/>
  <c r="F65" i="20"/>
  <c r="G65" i="20"/>
  <c r="B65" i="20"/>
  <c r="C51" i="20"/>
  <c r="D51" i="20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B51" i="20"/>
  <c r="C37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B37" i="20"/>
  <c r="C23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B23" i="20"/>
  <c r="C65" i="19"/>
  <c r="D65" i="19"/>
  <c r="E65" i="19"/>
  <c r="F65" i="19"/>
  <c r="G65" i="19"/>
  <c r="H65" i="19"/>
  <c r="I65" i="19"/>
  <c r="B65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B51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B37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B23" i="19"/>
  <c r="C65" i="18"/>
  <c r="D65" i="18"/>
  <c r="E65" i="18"/>
  <c r="F65" i="18"/>
  <c r="G65" i="18"/>
  <c r="H65" i="18"/>
  <c r="I65" i="18"/>
  <c r="B65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B51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B37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B23" i="18"/>
  <c r="C65" i="17"/>
  <c r="D65" i="17"/>
  <c r="E65" i="17"/>
  <c r="F65" i="17"/>
  <c r="G65" i="17"/>
  <c r="B65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B51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B37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B23" i="17"/>
  <c r="C65" i="16"/>
  <c r="D65" i="16"/>
  <c r="E65" i="16"/>
  <c r="F65" i="16"/>
  <c r="G65" i="16"/>
  <c r="H65" i="16"/>
  <c r="I65" i="16"/>
  <c r="B65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B51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B37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B23" i="16"/>
  <c r="C65" i="2"/>
  <c r="D65" i="2"/>
  <c r="E65" i="2"/>
  <c r="F65" i="2"/>
  <c r="G65" i="2"/>
  <c r="H65" i="2"/>
  <c r="I65" i="2"/>
  <c r="B65" i="2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B23" i="4"/>
  <c r="T8" i="26"/>
  <c r="R8" i="26"/>
  <c r="P8" i="26"/>
  <c r="N8" i="26"/>
  <c r="L8" i="26"/>
  <c r="J8" i="26"/>
  <c r="H8" i="26"/>
  <c r="F8" i="26"/>
  <c r="D8" i="26"/>
  <c r="B8" i="26"/>
  <c r="T7" i="26"/>
  <c r="R7" i="26"/>
  <c r="P7" i="26"/>
  <c r="N7" i="26"/>
  <c r="L7" i="26"/>
  <c r="J7" i="26"/>
  <c r="H7" i="26"/>
  <c r="F7" i="26"/>
  <c r="D7" i="26"/>
  <c r="B7" i="26"/>
  <c r="T8" i="25"/>
  <c r="R8" i="25"/>
  <c r="P8" i="25"/>
  <c r="N8" i="25"/>
  <c r="L8" i="25"/>
  <c r="J8" i="25"/>
  <c r="H8" i="25"/>
  <c r="F8" i="25"/>
  <c r="D8" i="25"/>
  <c r="B8" i="25"/>
  <c r="T7" i="25"/>
  <c r="R7" i="25"/>
  <c r="P7" i="25"/>
  <c r="N7" i="25"/>
  <c r="L7" i="25"/>
  <c r="J7" i="25"/>
  <c r="H7" i="25"/>
  <c r="F7" i="25"/>
  <c r="D7" i="25"/>
  <c r="B7" i="25"/>
  <c r="T8" i="24"/>
  <c r="R8" i="24"/>
  <c r="P8" i="24"/>
  <c r="N8" i="24"/>
  <c r="L8" i="24"/>
  <c r="J8" i="24"/>
  <c r="H8" i="24"/>
  <c r="F8" i="24"/>
  <c r="D8" i="24"/>
  <c r="B8" i="24"/>
  <c r="T7" i="24"/>
  <c r="R7" i="24"/>
  <c r="P7" i="24"/>
  <c r="N7" i="24"/>
  <c r="L7" i="24"/>
  <c r="J7" i="24"/>
  <c r="H7" i="24"/>
  <c r="F7" i="24"/>
  <c r="D7" i="24"/>
  <c r="B7" i="24"/>
  <c r="T8" i="23"/>
  <c r="R8" i="23"/>
  <c r="P8" i="23"/>
  <c r="N8" i="23"/>
  <c r="L8" i="23"/>
  <c r="J8" i="23"/>
  <c r="H8" i="23"/>
  <c r="F8" i="23"/>
  <c r="D8" i="23"/>
  <c r="B8" i="23"/>
  <c r="T7" i="23"/>
  <c r="R7" i="23"/>
  <c r="P7" i="23"/>
  <c r="N7" i="23"/>
  <c r="L7" i="23"/>
  <c r="J7" i="23"/>
  <c r="H7" i="23"/>
  <c r="F7" i="23"/>
  <c r="D7" i="23"/>
  <c r="B7" i="23"/>
  <c r="C5" i="23"/>
  <c r="T8" i="22"/>
  <c r="R8" i="22"/>
  <c r="P8" i="22"/>
  <c r="N8" i="22"/>
  <c r="L8" i="22"/>
  <c r="J8" i="22"/>
  <c r="H8" i="22"/>
  <c r="F8" i="22"/>
  <c r="D8" i="22"/>
  <c r="B8" i="22"/>
  <c r="T7" i="22"/>
  <c r="R7" i="22"/>
  <c r="P7" i="22"/>
  <c r="N7" i="22"/>
  <c r="L7" i="22"/>
  <c r="J7" i="22"/>
  <c r="H7" i="22"/>
  <c r="F7" i="22"/>
  <c r="D7" i="22"/>
  <c r="B7" i="22"/>
  <c r="C5" i="22"/>
  <c r="T8" i="21"/>
  <c r="R8" i="21"/>
  <c r="P8" i="21"/>
  <c r="N8" i="21"/>
  <c r="L8" i="21"/>
  <c r="J8" i="21"/>
  <c r="H8" i="21"/>
  <c r="F8" i="21"/>
  <c r="D8" i="21"/>
  <c r="B8" i="21"/>
  <c r="T7" i="21"/>
  <c r="R7" i="21"/>
  <c r="P7" i="21"/>
  <c r="N7" i="21"/>
  <c r="L7" i="21"/>
  <c r="J7" i="21"/>
  <c r="H7" i="21"/>
  <c r="F7" i="21"/>
  <c r="D7" i="21"/>
  <c r="B7" i="21"/>
  <c r="T8" i="20"/>
  <c r="R8" i="20"/>
  <c r="P8" i="20"/>
  <c r="N8" i="20"/>
  <c r="L8" i="20"/>
  <c r="J8" i="20"/>
  <c r="H8" i="20"/>
  <c r="F8" i="20"/>
  <c r="D8" i="20"/>
  <c r="B8" i="20"/>
  <c r="T7" i="20"/>
  <c r="R7" i="20"/>
  <c r="P7" i="20"/>
  <c r="N7" i="20"/>
  <c r="L7" i="20"/>
  <c r="J7" i="20"/>
  <c r="H7" i="20"/>
  <c r="F7" i="20"/>
  <c r="D7" i="20"/>
  <c r="B7" i="20"/>
  <c r="C5" i="20"/>
  <c r="C4" i="20"/>
  <c r="C4" i="26" l="1"/>
  <c r="C4" i="25"/>
  <c r="C5" i="25"/>
  <c r="C4" i="24"/>
  <c r="C5" i="24"/>
  <c r="C4" i="23"/>
  <c r="C4" i="22"/>
  <c r="C4" i="21"/>
  <c r="C5" i="21"/>
  <c r="T8" i="19"/>
  <c r="R8" i="19"/>
  <c r="P8" i="19"/>
  <c r="N8" i="19"/>
  <c r="L8" i="19"/>
  <c r="J8" i="19"/>
  <c r="H8" i="19"/>
  <c r="F8" i="19"/>
  <c r="D8" i="19"/>
  <c r="B8" i="19"/>
  <c r="T7" i="19"/>
  <c r="R7" i="19"/>
  <c r="P7" i="19"/>
  <c r="N7" i="19"/>
  <c r="L7" i="19"/>
  <c r="J7" i="19"/>
  <c r="H7" i="19"/>
  <c r="F7" i="19"/>
  <c r="D7" i="19"/>
  <c r="B7" i="19"/>
  <c r="C5" i="19"/>
  <c r="C4" i="19"/>
  <c r="T8" i="18"/>
  <c r="R8" i="18"/>
  <c r="P8" i="18"/>
  <c r="N8" i="18"/>
  <c r="L8" i="18"/>
  <c r="J8" i="18"/>
  <c r="H8" i="18"/>
  <c r="F8" i="18"/>
  <c r="D8" i="18"/>
  <c r="B8" i="18"/>
  <c r="T7" i="18"/>
  <c r="R7" i="18"/>
  <c r="P7" i="18"/>
  <c r="N7" i="18"/>
  <c r="L7" i="18"/>
  <c r="J7" i="18"/>
  <c r="H7" i="18"/>
  <c r="F7" i="18"/>
  <c r="D7" i="18"/>
  <c r="B7" i="18"/>
  <c r="C5" i="18"/>
  <c r="C4" i="18"/>
  <c r="C4" i="17"/>
  <c r="T8" i="17"/>
  <c r="R8" i="17"/>
  <c r="P8" i="17"/>
  <c r="N8" i="17"/>
  <c r="L8" i="17"/>
  <c r="J8" i="17"/>
  <c r="H8" i="17"/>
  <c r="F8" i="17"/>
  <c r="D8" i="17"/>
  <c r="B8" i="17"/>
  <c r="T7" i="17"/>
  <c r="R7" i="17"/>
  <c r="P7" i="17"/>
  <c r="N7" i="17"/>
  <c r="L7" i="17"/>
  <c r="J7" i="17"/>
  <c r="H7" i="17"/>
  <c r="F7" i="17"/>
  <c r="D7" i="17"/>
  <c r="B7" i="17"/>
  <c r="C5" i="17"/>
  <c r="T8" i="16"/>
  <c r="R8" i="16"/>
  <c r="P8" i="16"/>
  <c r="N8" i="16"/>
  <c r="L8" i="16"/>
  <c r="J8" i="16"/>
  <c r="H8" i="16"/>
  <c r="F8" i="16"/>
  <c r="D8" i="16"/>
  <c r="B8" i="16"/>
  <c r="T7" i="16"/>
  <c r="R7" i="16"/>
  <c r="P7" i="16"/>
  <c r="N7" i="16"/>
  <c r="L7" i="16"/>
  <c r="J7" i="16"/>
  <c r="H7" i="16"/>
  <c r="F7" i="16"/>
  <c r="D7" i="16"/>
  <c r="B7" i="16"/>
  <c r="C5" i="16"/>
  <c r="C4" i="16"/>
  <c r="T8" i="4"/>
  <c r="R8" i="4"/>
  <c r="P8" i="4"/>
  <c r="N8" i="4"/>
  <c r="L8" i="4"/>
  <c r="J8" i="4"/>
  <c r="H8" i="4"/>
  <c r="F8" i="4"/>
  <c r="D8" i="4"/>
  <c r="B8" i="4"/>
  <c r="T7" i="4"/>
  <c r="R7" i="4"/>
  <c r="P7" i="4"/>
  <c r="N7" i="4"/>
  <c r="L7" i="4"/>
  <c r="J7" i="4"/>
  <c r="H7" i="4"/>
  <c r="C36" i="1" s="1"/>
  <c r="C38" i="1" s="1"/>
  <c r="F7" i="4"/>
  <c r="D7" i="4"/>
  <c r="B7" i="4"/>
  <c r="C24" i="1" s="1"/>
  <c r="C26" i="1" s="1"/>
  <c r="C5" i="4"/>
  <c r="H5" i="1" s="1"/>
  <c r="C4" i="4"/>
  <c r="C5" i="1" s="1"/>
  <c r="T8" i="2"/>
  <c r="T7" i="2"/>
  <c r="R8" i="2"/>
  <c r="R7" i="2"/>
  <c r="P8" i="2"/>
  <c r="P7" i="2"/>
  <c r="N8" i="2"/>
  <c r="N7" i="2"/>
  <c r="L8" i="2"/>
  <c r="L7" i="2"/>
  <c r="J8" i="2"/>
  <c r="J7" i="2"/>
  <c r="H8" i="2"/>
  <c r="H7" i="2"/>
  <c r="F8" i="2"/>
  <c r="F7" i="2"/>
  <c r="D8" i="2"/>
  <c r="D7" i="2"/>
  <c r="B8" i="2"/>
  <c r="B7" i="2"/>
  <c r="I29" i="1" l="1"/>
  <c r="I30" i="1"/>
  <c r="C5" i="2"/>
  <c r="C4" i="2" l="1"/>
</calcChain>
</file>

<file path=xl/sharedStrings.xml><?xml version="1.0" encoding="utf-8"?>
<sst xmlns="http://schemas.openxmlformats.org/spreadsheetml/2006/main" count="2380" uniqueCount="108">
  <si>
    <t>NTRWA 30th Year Challenge</t>
  </si>
  <si>
    <t>Monthly Total Words Written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</si>
  <si>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</si>
  <si>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</si>
  <si>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</si>
  <si>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</si>
  <si>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</si>
  <si>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</si>
  <si>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</si>
  <si>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</si>
  <si>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</si>
  <si>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</si>
  <si>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</si>
  <si>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</si>
  <si>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Monthly Total Pages Edited</t>
  </si>
  <si>
    <t>Projects:</t>
  </si>
  <si>
    <t>March 2012</t>
  </si>
  <si>
    <t>Project #1</t>
  </si>
  <si>
    <t>Project #2</t>
  </si>
  <si>
    <t>Project #3</t>
  </si>
  <si>
    <t>Project #4</t>
  </si>
  <si>
    <t>Project #5</t>
  </si>
  <si>
    <t>Project #6</t>
  </si>
  <si>
    <t>Project #7</t>
  </si>
  <si>
    <t>Project #8</t>
  </si>
  <si>
    <t>Project #9</t>
  </si>
  <si>
    <t>Project #10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</si>
  <si>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</si>
  <si>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</si>
  <si>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</si>
  <si>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</si>
  <si>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</si>
  <si>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</si>
  <si>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</si>
  <si>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</si>
  <si>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</si>
  <si>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</si>
  <si>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</si>
  <si>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</si>
  <si>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</si>
  <si>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</si>
  <si>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</si>
  <si>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</si>
  <si>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</si>
  <si>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</si>
  <si>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</si>
  <si>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</si>
  <si>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</si>
  <si>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</si>
  <si>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</si>
  <si>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</si>
  <si>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</si>
  <si>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</si>
  <si>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</si>
  <si>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</si>
  <si>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</si>
  <si>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</si>
  <si>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</si>
  <si>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Words</t>
  </si>
  <si>
    <t>Pages</t>
  </si>
  <si>
    <t>Month Totals</t>
  </si>
  <si>
    <t>Daily Totals</t>
  </si>
  <si>
    <t>Words Written</t>
  </si>
  <si>
    <t>Pages Edited</t>
  </si>
  <si>
    <t>April 2012</t>
  </si>
  <si>
    <t>March 2013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</si>
  <si>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</si>
  <si>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</si>
  <si>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</si>
  <si>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</si>
  <si>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</si>
  <si>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</si>
  <si>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</si>
  <si>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</si>
  <si>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February 2013</t>
  </si>
  <si>
    <t>January 2013</t>
  </si>
  <si>
    <t>Project #1:</t>
  </si>
  <si>
    <t>Genre:</t>
  </si>
  <si>
    <t>Goal Length:</t>
  </si>
  <si>
    <t>Current Word Count:</t>
  </si>
  <si>
    <t>Total Pages:</t>
  </si>
  <si>
    <t>Words to Write:</t>
  </si>
  <si>
    <t>Pages Edited:</t>
  </si>
  <si>
    <t>Target Finish Date:</t>
  </si>
  <si>
    <t>Average Daily Goal:</t>
  </si>
  <si>
    <t>(fill this in with the total pages in manuscript)</t>
  </si>
  <si>
    <t>autocalculated</t>
  </si>
  <si>
    <t>(fill this in)</t>
  </si>
  <si>
    <t>Project #2:</t>
  </si>
  <si>
    <t>Project #3:</t>
  </si>
  <si>
    <t>Project #4:</t>
  </si>
  <si>
    <t>Project #5:</t>
  </si>
  <si>
    <t>Project #6:</t>
  </si>
  <si>
    <t>Project #7:</t>
  </si>
  <si>
    <t>Project #8:</t>
  </si>
  <si>
    <t>Project #9:</t>
  </si>
  <si>
    <t>Project #10:</t>
  </si>
  <si>
    <t>Fill in the list above to autopopulate the drop down menus for the rest of the excel file.</t>
  </si>
  <si>
    <t>Pages to Edit:</t>
  </si>
  <si>
    <t>Average Daily Edits:</t>
  </si>
  <si>
    <t>(autocalculate, but fix the divided by to the correct days)</t>
  </si>
  <si>
    <t>autocalcuated</t>
  </si>
  <si>
    <t>autocalculated, but adjust the number of days left</t>
  </si>
  <si>
    <t>Pages to Edit</t>
  </si>
  <si>
    <t>Both of these boxes are automagically populated based on numbers entered on the month tabs.</t>
  </si>
  <si>
    <t>delete this column after you're familiar with the formulas</t>
  </si>
  <si>
    <t>Year Total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</si>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</sst>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2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24"/>
      <color theme="0"/>
      <name val="Cambria"/>
      <family val="1"/>
      <scheme val="major"/>
    </font>
    <font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sz val="24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  <font>
      <sz val="11"/>
      <name val="Calibri"/>
      <family val="2"/>
      <scheme val="minor"/>
    </font>
    <font>
      <sz val="24"/>
      <color theme="3" tint="-0.249977111117893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sz val="24"/>
      <color rgb="FFCCFF99"/>
      <name val="Cambria"/>
      <family val="1"/>
      <scheme val="major"/>
    </font>
    <font>
      <sz val="14"/>
      <color rgb="FFCCFF99"/>
      <name val="Cambria"/>
      <family val="1"/>
      <scheme val="major"/>
    </font>
    <font>
      <sz val="11"/>
      <color rgb="FFCCFF99"/>
      <name val="Cambria"/>
      <family val="1"/>
      <scheme val="major"/>
    </font>
    <font>
      <sz val="8"/>
      <color theme="1"/>
      <name val="Cambria"/>
      <family val="1"/>
      <scheme val="major"/>
    </font>
  </fonts>
  <fills count="4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EBDDA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ashDotDot">
        <color auto="1"/>
      </bottom>
      <diagonal/>
    </border>
    <border>
      <left/>
      <right/>
      <top style="double">
        <color auto="1"/>
      </top>
      <bottom style="dashDotDot">
        <color auto="1"/>
      </bottom>
      <diagonal/>
    </border>
    <border>
      <left/>
      <right style="double">
        <color auto="1"/>
      </right>
      <top style="double">
        <color auto="1"/>
      </top>
      <bottom style="dashDotDot">
        <color auto="1"/>
      </bottom>
      <diagonal/>
    </border>
    <border>
      <left style="double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double">
        <color auto="1"/>
      </right>
      <top style="dashDotDot">
        <color auto="1"/>
      </top>
      <bottom style="dashDotDot">
        <color auto="1"/>
      </bottom>
      <diagonal/>
    </border>
    <border>
      <left style="double">
        <color auto="1"/>
      </left>
      <right style="dashDotDot">
        <color auto="1"/>
      </right>
      <top style="double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ouble">
        <color auto="1"/>
      </top>
      <bottom style="dashDotDot">
        <color auto="1"/>
      </bottom>
      <diagonal/>
    </border>
    <border>
      <left style="dashDotDot">
        <color auto="1"/>
      </left>
      <right style="double">
        <color auto="1"/>
      </right>
      <top style="double">
        <color auto="1"/>
      </top>
      <bottom style="dashDotDot">
        <color auto="1"/>
      </bottom>
      <diagonal/>
    </border>
    <border>
      <left style="double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ouble">
        <color auto="1"/>
      </right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ouble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ashDotDot">
        <color auto="1"/>
      </right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ouble">
        <color auto="1"/>
      </right>
      <top style="dashDotDot">
        <color auto="1"/>
      </top>
      <bottom/>
      <diagonal/>
    </border>
    <border>
      <left/>
      <right style="dashDotDot">
        <color auto="1"/>
      </right>
      <top style="double">
        <color auto="1"/>
      </top>
      <bottom style="double">
        <color auto="1"/>
      </bottom>
      <diagonal/>
    </border>
    <border>
      <left style="dashDot">
        <color auto="1"/>
      </left>
      <right style="double">
        <color auto="1"/>
      </right>
      <top style="dashDot">
        <color auto="1"/>
      </top>
      <bottom style="double">
        <color auto="1"/>
      </bottom>
      <diagonal/>
    </border>
    <border>
      <left style="double">
        <color auto="1"/>
      </left>
      <right style="dashDot">
        <color auto="1"/>
      </right>
      <top style="double">
        <color auto="1"/>
      </top>
      <bottom style="double">
        <color auto="1"/>
      </bottom>
      <diagonal/>
    </border>
    <border>
      <left style="dashDot">
        <color auto="1"/>
      </left>
      <right style="dashDot">
        <color auto="1"/>
      </right>
      <top style="double">
        <color auto="1"/>
      </top>
      <bottom style="double">
        <color auto="1"/>
      </bottom>
      <diagonal/>
    </border>
    <border>
      <left style="dashDot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ashDot">
        <color auto="1"/>
      </right>
      <top style="dashDot">
        <color auto="1"/>
      </top>
      <bottom style="double">
        <color auto="1"/>
      </bottom>
      <diagonal/>
    </border>
    <border>
      <left/>
      <right style="double">
        <color auto="1"/>
      </right>
      <top style="dashDotDot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ashDot">
        <color auto="1"/>
      </bottom>
      <diagonal/>
    </border>
    <border>
      <left/>
      <right style="double">
        <color auto="1"/>
      </right>
      <top style="double">
        <color auto="1"/>
      </top>
      <bottom style="dashDot">
        <color auto="1"/>
      </bottom>
      <diagonal/>
    </border>
    <border>
      <left style="double">
        <color auto="1"/>
      </left>
      <right/>
      <top style="dashDotDot">
        <color auto="1"/>
      </top>
      <bottom style="double">
        <color auto="1"/>
      </bottom>
      <diagonal/>
    </border>
    <border>
      <left/>
      <right/>
      <top style="dashDotDot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1">
    <xf numFmtId="0" fontId="0" fillId="0" borderId="0"/>
  </cellStyleXfs>
  <cellXfs count="679">
    <xf numFmtId="0" fontId="0" fillId="0" borderId="0" xfId="0"/>
    <xf numFmtId="3" fontId="1" fillId="32" borderId="0" xfId="0" applyNumberFormat="1" applyFont="1" applyFill="1"/>
    <xf numFmtId="3" fontId="1" fillId="0" borderId="0" xfId="0" applyNumberFormat="1" applyFont="1"/>
    <xf numFmtId="3" fontId="2" fillId="11" borderId="0" xfId="0" applyNumberFormat="1" applyFont="1" applyFill="1" applyBorder="1" applyAlignment="1">
      <alignment horizontal="left"/>
    </xf>
    <xf numFmtId="3" fontId="1" fillId="32" borderId="0" xfId="0" applyNumberFormat="1" applyFont="1" applyFill="1" applyAlignment="1">
      <alignment vertical="center"/>
    </xf>
    <xf numFmtId="3" fontId="1" fillId="32" borderId="0" xfId="0" applyNumberFormat="1" applyFont="1" applyFill="1" applyAlignment="1">
      <alignment wrapText="1"/>
    </xf>
    <xf numFmtId="3" fontId="1" fillId="0" borderId="0" xfId="0" applyNumberFormat="1" applyFont="1" applyAlignment="1">
      <alignment wrapText="1"/>
    </xf>
    <xf numFmtId="3" fontId="2" fillId="11" borderId="0" xfId="0" applyNumberFormat="1" applyFont="1" applyFill="1" applyBorder="1" applyAlignment="1">
      <alignment horizontal="left" wrapText="1"/>
    </xf>
    <xf numFmtId="3" fontId="1" fillId="13" borderId="1" xfId="0" applyNumberFormat="1" applyFont="1" applyFill="1" applyBorder="1" applyAlignment="1">
      <alignment horizontal="left" vertical="center"/>
    </xf>
    <xf numFmtId="3" fontId="1" fillId="4" borderId="11" xfId="0" applyNumberFormat="1" applyFont="1" applyFill="1" applyBorder="1" applyAlignment="1">
      <alignment horizontal="left" vertical="center"/>
    </xf>
    <xf numFmtId="3" fontId="1" fillId="4" borderId="34" xfId="0" applyNumberFormat="1" applyFont="1" applyFill="1" applyBorder="1" applyAlignment="1">
      <alignment horizontal="left" vertical="center"/>
    </xf>
    <xf numFmtId="3" fontId="1" fillId="13" borderId="1" xfId="0" applyNumberFormat="1" applyFont="1" applyFill="1" applyBorder="1"/>
    <xf numFmtId="3" fontId="1" fillId="13" borderId="8" xfId="0" applyNumberFormat="1" applyFont="1" applyFill="1" applyBorder="1"/>
    <xf numFmtId="3" fontId="1" fillId="13" borderId="8" xfId="0" applyNumberFormat="1" applyFont="1" applyFill="1" applyBorder="1" applyAlignment="1">
      <alignment horizontal="center"/>
    </xf>
    <xf numFmtId="3" fontId="1" fillId="4" borderId="15" xfId="0" applyNumberFormat="1" applyFont="1" applyFill="1" applyBorder="1"/>
    <xf numFmtId="3" fontId="1" fillId="4" borderId="17" xfId="0" applyNumberFormat="1" applyFont="1" applyFill="1" applyBorder="1"/>
    <xf numFmtId="3" fontId="1" fillId="4" borderId="21" xfId="0" applyNumberFormat="1" applyFont="1" applyFill="1" applyBorder="1"/>
    <xf numFmtId="3" fontId="1" fillId="4" borderId="16" xfId="0" applyNumberFormat="1" applyFont="1" applyFill="1" applyBorder="1"/>
    <xf numFmtId="3" fontId="1" fillId="4" borderId="18" xfId="0" applyNumberFormat="1" applyFont="1" applyFill="1" applyBorder="1"/>
    <xf numFmtId="3" fontId="1" fillId="4" borderId="20" xfId="0" applyNumberFormat="1" applyFont="1" applyFill="1" applyBorder="1"/>
    <xf numFmtId="3" fontId="1" fillId="4" borderId="22" xfId="0" applyNumberFormat="1" applyFont="1" applyFill="1" applyBorder="1"/>
    <xf numFmtId="3" fontId="1" fillId="4" borderId="19" xfId="0" applyNumberFormat="1" applyFont="1" applyFill="1" applyBorder="1"/>
    <xf numFmtId="3" fontId="1" fillId="4" borderId="24" xfId="0" applyNumberFormat="1" applyFont="1" applyFill="1" applyBorder="1"/>
    <xf numFmtId="3" fontId="1" fillId="4" borderId="27" xfId="0" applyNumberFormat="1" applyFont="1" applyFill="1" applyBorder="1"/>
    <xf numFmtId="3" fontId="1" fillId="4" borderId="25" xfId="0" applyNumberFormat="1" applyFont="1" applyFill="1" applyBorder="1"/>
    <xf numFmtId="3" fontId="1" fillId="4" borderId="26" xfId="0" applyNumberFormat="1" applyFont="1" applyFill="1" applyBorder="1"/>
    <xf numFmtId="3" fontId="1" fillId="13" borderId="28" xfId="0" applyNumberFormat="1" applyFont="1" applyFill="1" applyBorder="1"/>
    <xf numFmtId="3" fontId="0" fillId="32" borderId="0" xfId="0" applyNumberFormat="1" applyFill="1"/>
    <xf numFmtId="3" fontId="0" fillId="0" borderId="0" xfId="0" applyNumberFormat="1"/>
    <xf numFmtId="3" fontId="1" fillId="11" borderId="1" xfId="0" applyNumberFormat="1" applyFont="1" applyFill="1" applyBorder="1" applyAlignment="1">
      <alignment horizontal="left" vertical="center"/>
    </xf>
    <xf numFmtId="3" fontId="1" fillId="10" borderId="11" xfId="0" applyNumberFormat="1" applyFont="1" applyFill="1" applyBorder="1" applyAlignment="1">
      <alignment horizontal="left" vertical="center"/>
    </xf>
    <xf numFmtId="3" fontId="1" fillId="10" borderId="34" xfId="0" applyNumberFormat="1" applyFont="1" applyFill="1" applyBorder="1" applyAlignment="1">
      <alignment horizontal="left" vertical="center"/>
    </xf>
    <xf numFmtId="3" fontId="1" fillId="11" borderId="1" xfId="0" applyNumberFormat="1" applyFont="1" applyFill="1" applyBorder="1"/>
    <xf numFmtId="3" fontId="1" fillId="11" borderId="8" xfId="0" applyNumberFormat="1" applyFont="1" applyFill="1" applyBorder="1"/>
    <xf numFmtId="3" fontId="1" fillId="11" borderId="8" xfId="0" applyNumberFormat="1" applyFont="1" applyFill="1" applyBorder="1" applyAlignment="1">
      <alignment horizontal="center"/>
    </xf>
    <xf numFmtId="3" fontId="1" fillId="10" borderId="15" xfId="0" applyNumberFormat="1" applyFont="1" applyFill="1" applyBorder="1"/>
    <xf numFmtId="3" fontId="1" fillId="10" borderId="17" xfId="0" applyNumberFormat="1" applyFont="1" applyFill="1" applyBorder="1"/>
    <xf numFmtId="3" fontId="1" fillId="10" borderId="21" xfId="0" applyNumberFormat="1" applyFont="1" applyFill="1" applyBorder="1"/>
    <xf numFmtId="3" fontId="1" fillId="10" borderId="16" xfId="0" applyNumberFormat="1" applyFont="1" applyFill="1" applyBorder="1"/>
    <xf numFmtId="3" fontId="1" fillId="10" borderId="18" xfId="0" applyNumberFormat="1" applyFont="1" applyFill="1" applyBorder="1"/>
    <xf numFmtId="3" fontId="1" fillId="10" borderId="20" xfId="0" applyNumberFormat="1" applyFont="1" applyFill="1" applyBorder="1"/>
    <xf numFmtId="3" fontId="1" fillId="10" borderId="22" xfId="0" applyNumberFormat="1" applyFont="1" applyFill="1" applyBorder="1"/>
    <xf numFmtId="3" fontId="1" fillId="10" borderId="19" xfId="0" applyNumberFormat="1" applyFont="1" applyFill="1" applyBorder="1"/>
    <xf numFmtId="3" fontId="1" fillId="10" borderId="24" xfId="0" applyNumberFormat="1" applyFont="1" applyFill="1" applyBorder="1"/>
    <xf numFmtId="3" fontId="1" fillId="10" borderId="27" xfId="0" applyNumberFormat="1" applyFont="1" applyFill="1" applyBorder="1"/>
    <xf numFmtId="3" fontId="1" fillId="10" borderId="25" xfId="0" applyNumberFormat="1" applyFont="1" applyFill="1" applyBorder="1"/>
    <xf numFmtId="3" fontId="1" fillId="10" borderId="26" xfId="0" applyNumberFormat="1" applyFont="1" applyFill="1" applyBorder="1"/>
    <xf numFmtId="3" fontId="1" fillId="11" borderId="28" xfId="0" applyNumberFormat="1" applyFont="1" applyFill="1" applyBorder="1"/>
    <xf numFmtId="3" fontId="1" fillId="11" borderId="23" xfId="0" applyNumberFormat="1" applyFont="1" applyFill="1" applyBorder="1"/>
    <xf numFmtId="3" fontId="1" fillId="15" borderId="0" xfId="0" applyNumberFormat="1" applyFont="1" applyFill="1"/>
    <xf numFmtId="3" fontId="1" fillId="15" borderId="0" xfId="0" applyNumberFormat="1" applyFont="1" applyFill="1" applyAlignment="1">
      <alignment vertical="center"/>
    </xf>
    <xf numFmtId="3" fontId="1" fillId="7" borderId="1" xfId="0" applyNumberFormat="1" applyFont="1" applyFill="1" applyBorder="1" applyAlignment="1">
      <alignment horizontal="left" vertical="center"/>
    </xf>
    <xf numFmtId="3" fontId="1" fillId="23" borderId="11" xfId="0" applyNumberFormat="1" applyFont="1" applyFill="1" applyBorder="1" applyAlignment="1">
      <alignment horizontal="left" vertical="center"/>
    </xf>
    <xf numFmtId="3" fontId="1" fillId="23" borderId="34" xfId="0" applyNumberFormat="1" applyFont="1" applyFill="1" applyBorder="1" applyAlignment="1">
      <alignment horizontal="left" vertical="center"/>
    </xf>
    <xf numFmtId="3" fontId="1" fillId="7" borderId="1" xfId="0" applyNumberFormat="1" applyFont="1" applyFill="1" applyBorder="1"/>
    <xf numFmtId="3" fontId="1" fillId="7" borderId="8" xfId="0" applyNumberFormat="1" applyFont="1" applyFill="1" applyBorder="1"/>
    <xf numFmtId="3" fontId="1" fillId="7" borderId="8" xfId="0" applyNumberFormat="1" applyFont="1" applyFill="1" applyBorder="1" applyAlignment="1">
      <alignment horizontal="center"/>
    </xf>
    <xf numFmtId="3" fontId="1" fillId="23" borderId="15" xfId="0" applyNumberFormat="1" applyFont="1" applyFill="1" applyBorder="1"/>
    <xf numFmtId="3" fontId="1" fillId="23" borderId="17" xfId="0" applyNumberFormat="1" applyFont="1" applyFill="1" applyBorder="1"/>
    <xf numFmtId="3" fontId="1" fillId="23" borderId="21" xfId="0" applyNumberFormat="1" applyFont="1" applyFill="1" applyBorder="1"/>
    <xf numFmtId="3" fontId="1" fillId="23" borderId="16" xfId="0" applyNumberFormat="1" applyFont="1" applyFill="1" applyBorder="1"/>
    <xf numFmtId="3" fontId="1" fillId="23" borderId="18" xfId="0" applyNumberFormat="1" applyFont="1" applyFill="1" applyBorder="1"/>
    <xf numFmtId="3" fontId="1" fillId="23" borderId="20" xfId="0" applyNumberFormat="1" applyFont="1" applyFill="1" applyBorder="1"/>
    <xf numFmtId="3" fontId="1" fillId="23" borderId="22" xfId="0" applyNumberFormat="1" applyFont="1" applyFill="1" applyBorder="1"/>
    <xf numFmtId="3" fontId="1" fillId="23" borderId="19" xfId="0" applyNumberFormat="1" applyFont="1" applyFill="1" applyBorder="1"/>
    <xf numFmtId="3" fontId="1" fillId="23" borderId="24" xfId="0" applyNumberFormat="1" applyFont="1" applyFill="1" applyBorder="1"/>
    <xf numFmtId="3" fontId="1" fillId="23" borderId="27" xfId="0" applyNumberFormat="1" applyFont="1" applyFill="1" applyBorder="1"/>
    <xf numFmtId="3" fontId="1" fillId="23" borderId="25" xfId="0" applyNumberFormat="1" applyFont="1" applyFill="1" applyBorder="1"/>
    <xf numFmtId="3" fontId="1" fillId="23" borderId="26" xfId="0" applyNumberFormat="1" applyFont="1" applyFill="1" applyBorder="1"/>
    <xf numFmtId="3" fontId="1" fillId="7" borderId="28" xfId="0" applyNumberFormat="1" applyFont="1" applyFill="1" applyBorder="1"/>
    <xf numFmtId="3" fontId="1" fillId="7" borderId="23" xfId="0" applyNumberFormat="1" applyFont="1" applyFill="1" applyBorder="1"/>
    <xf numFmtId="3" fontId="0" fillId="15" borderId="0" xfId="0" applyNumberFormat="1" applyFill="1"/>
    <xf numFmtId="3" fontId="0" fillId="14" borderId="0" xfId="0" applyNumberFormat="1" applyFill="1"/>
    <xf numFmtId="3" fontId="1" fillId="30" borderId="11" xfId="0" applyNumberFormat="1" applyFont="1" applyFill="1" applyBorder="1" applyAlignment="1">
      <alignment horizontal="left" vertical="center"/>
    </xf>
    <xf numFmtId="3" fontId="1" fillId="30" borderId="34" xfId="0" applyNumberFormat="1" applyFont="1" applyFill="1" applyBorder="1" applyAlignment="1">
      <alignment horizontal="left" vertical="center"/>
    </xf>
    <xf numFmtId="3" fontId="1" fillId="5" borderId="1" xfId="0" applyNumberFormat="1" applyFont="1" applyFill="1" applyBorder="1"/>
    <xf numFmtId="3" fontId="1" fillId="30" borderId="15" xfId="0" applyNumberFormat="1" applyFont="1" applyFill="1" applyBorder="1"/>
    <xf numFmtId="3" fontId="1" fillId="30" borderId="17" xfId="0" applyNumberFormat="1" applyFont="1" applyFill="1" applyBorder="1"/>
    <xf numFmtId="3" fontId="1" fillId="30" borderId="21" xfId="0" applyNumberFormat="1" applyFont="1" applyFill="1" applyBorder="1"/>
    <xf numFmtId="3" fontId="1" fillId="30" borderId="16" xfId="0" applyNumberFormat="1" applyFont="1" applyFill="1" applyBorder="1"/>
    <xf numFmtId="3" fontId="1" fillId="30" borderId="18" xfId="0" applyNumberFormat="1" applyFont="1" applyFill="1" applyBorder="1"/>
    <xf numFmtId="3" fontId="1" fillId="30" borderId="20" xfId="0" applyNumberFormat="1" applyFont="1" applyFill="1" applyBorder="1"/>
    <xf numFmtId="3" fontId="1" fillId="30" borderId="22" xfId="0" applyNumberFormat="1" applyFont="1" applyFill="1" applyBorder="1"/>
    <xf numFmtId="3" fontId="1" fillId="30" borderId="19" xfId="0" applyNumberFormat="1" applyFont="1" applyFill="1" applyBorder="1"/>
    <xf numFmtId="3" fontId="1" fillId="30" borderId="24" xfId="0" applyNumberFormat="1" applyFont="1" applyFill="1" applyBorder="1"/>
    <xf numFmtId="3" fontId="1" fillId="30" borderId="27" xfId="0" applyNumberFormat="1" applyFont="1" applyFill="1" applyBorder="1"/>
    <xf numFmtId="3" fontId="1" fillId="30" borderId="25" xfId="0" applyNumberFormat="1" applyFont="1" applyFill="1" applyBorder="1"/>
    <xf numFmtId="3" fontId="1" fillId="30" borderId="26" xfId="0" applyNumberFormat="1" applyFont="1" applyFill="1" applyBorder="1"/>
    <xf numFmtId="3" fontId="1" fillId="18" borderId="11" xfId="0" applyNumberFormat="1" applyFont="1" applyFill="1" applyBorder="1" applyAlignment="1">
      <alignment horizontal="left" vertical="center"/>
    </xf>
    <xf numFmtId="3" fontId="1" fillId="18" borderId="34" xfId="0" applyNumberFormat="1" applyFont="1" applyFill="1" applyBorder="1" applyAlignment="1">
      <alignment horizontal="left" vertical="center"/>
    </xf>
    <xf numFmtId="3" fontId="1" fillId="18" borderId="15" xfId="0" applyNumberFormat="1" applyFont="1" applyFill="1" applyBorder="1"/>
    <xf numFmtId="3" fontId="1" fillId="18" borderId="17" xfId="0" applyNumberFormat="1" applyFont="1" applyFill="1" applyBorder="1"/>
    <xf numFmtId="3" fontId="1" fillId="18" borderId="21" xfId="0" applyNumberFormat="1" applyFont="1" applyFill="1" applyBorder="1"/>
    <xf numFmtId="3" fontId="1" fillId="18" borderId="16" xfId="0" applyNumberFormat="1" applyFont="1" applyFill="1" applyBorder="1"/>
    <xf numFmtId="3" fontId="1" fillId="18" borderId="18" xfId="0" applyNumberFormat="1" applyFont="1" applyFill="1" applyBorder="1"/>
    <xf numFmtId="3" fontId="1" fillId="18" borderId="20" xfId="0" applyNumberFormat="1" applyFont="1" applyFill="1" applyBorder="1"/>
    <xf numFmtId="3" fontId="1" fillId="18" borderId="22" xfId="0" applyNumberFormat="1" applyFont="1" applyFill="1" applyBorder="1"/>
    <xf numFmtId="3" fontId="1" fillId="18" borderId="19" xfId="0" applyNumberFormat="1" applyFont="1" applyFill="1" applyBorder="1"/>
    <xf numFmtId="3" fontId="1" fillId="18" borderId="24" xfId="0" applyNumberFormat="1" applyFont="1" applyFill="1" applyBorder="1"/>
    <xf numFmtId="3" fontId="1" fillId="18" borderId="27" xfId="0" applyNumberFormat="1" applyFont="1" applyFill="1" applyBorder="1"/>
    <xf numFmtId="3" fontId="1" fillId="18" borderId="25" xfId="0" applyNumberFormat="1" applyFont="1" applyFill="1" applyBorder="1"/>
    <xf numFmtId="3" fontId="1" fillId="18" borderId="26" xfId="0" applyNumberFormat="1" applyFont="1" applyFill="1" applyBorder="1"/>
    <xf numFmtId="3" fontId="6" fillId="19" borderId="1" xfId="0" applyNumberFormat="1" applyFont="1" applyFill="1" applyBorder="1" applyAlignment="1">
      <alignment horizontal="left" vertical="center"/>
    </xf>
    <xf numFmtId="3" fontId="1" fillId="16" borderId="11" xfId="0" applyNumberFormat="1" applyFont="1" applyFill="1" applyBorder="1" applyAlignment="1">
      <alignment horizontal="left" vertical="center"/>
    </xf>
    <xf numFmtId="3" fontId="1" fillId="16" borderId="34" xfId="0" applyNumberFormat="1" applyFont="1" applyFill="1" applyBorder="1" applyAlignment="1">
      <alignment horizontal="left" vertical="center"/>
    </xf>
    <xf numFmtId="3" fontId="6" fillId="19" borderId="1" xfId="0" applyNumberFormat="1" applyFont="1" applyFill="1" applyBorder="1"/>
    <xf numFmtId="3" fontId="6" fillId="19" borderId="8" xfId="0" applyNumberFormat="1" applyFont="1" applyFill="1" applyBorder="1"/>
    <xf numFmtId="3" fontId="6" fillId="19" borderId="8" xfId="0" applyNumberFormat="1" applyFont="1" applyFill="1" applyBorder="1" applyAlignment="1">
      <alignment horizontal="center"/>
    </xf>
    <xf numFmtId="3" fontId="1" fillId="16" borderId="15" xfId="0" applyNumberFormat="1" applyFont="1" applyFill="1" applyBorder="1"/>
    <xf numFmtId="3" fontId="1" fillId="16" borderId="17" xfId="0" applyNumberFormat="1" applyFont="1" applyFill="1" applyBorder="1"/>
    <xf numFmtId="3" fontId="1" fillId="16" borderId="21" xfId="0" applyNumberFormat="1" applyFont="1" applyFill="1" applyBorder="1"/>
    <xf numFmtId="3" fontId="1" fillId="16" borderId="16" xfId="0" applyNumberFormat="1" applyFont="1" applyFill="1" applyBorder="1"/>
    <xf numFmtId="3" fontId="1" fillId="16" borderId="18" xfId="0" applyNumberFormat="1" applyFont="1" applyFill="1" applyBorder="1"/>
    <xf numFmtId="3" fontId="1" fillId="16" borderId="20" xfId="0" applyNumberFormat="1" applyFont="1" applyFill="1" applyBorder="1"/>
    <xf numFmtId="3" fontId="1" fillId="16" borderId="22" xfId="0" applyNumberFormat="1" applyFont="1" applyFill="1" applyBorder="1"/>
    <xf numFmtId="3" fontId="1" fillId="16" borderId="19" xfId="0" applyNumberFormat="1" applyFont="1" applyFill="1" applyBorder="1"/>
    <xf numFmtId="3" fontId="1" fillId="16" borderId="24" xfId="0" applyNumberFormat="1" applyFont="1" applyFill="1" applyBorder="1"/>
    <xf numFmtId="3" fontId="1" fillId="16" borderId="27" xfId="0" applyNumberFormat="1" applyFont="1" applyFill="1" applyBorder="1"/>
    <xf numFmtId="3" fontId="1" fillId="16" borderId="25" xfId="0" applyNumberFormat="1" applyFont="1" applyFill="1" applyBorder="1"/>
    <xf numFmtId="3" fontId="1" fillId="16" borderId="26" xfId="0" applyNumberFormat="1" applyFont="1" applyFill="1" applyBorder="1"/>
    <xf numFmtId="3" fontId="6" fillId="19" borderId="28" xfId="0" applyNumberFormat="1" applyFont="1" applyFill="1" applyBorder="1"/>
    <xf numFmtId="3" fontId="8" fillId="15" borderId="0" xfId="0" applyNumberFormat="1" applyFont="1" applyFill="1"/>
    <xf numFmtId="3" fontId="8" fillId="0" borderId="0" xfId="0" applyNumberFormat="1" applyFont="1"/>
    <xf numFmtId="3" fontId="7" fillId="11" borderId="0" xfId="0" applyNumberFormat="1" applyFont="1" applyFill="1" applyBorder="1" applyAlignment="1">
      <alignment horizontal="left"/>
    </xf>
    <xf numFmtId="3" fontId="8" fillId="15" borderId="0" xfId="0" applyNumberFormat="1" applyFont="1" applyFill="1" applyAlignment="1">
      <alignment vertical="center"/>
    </xf>
    <xf numFmtId="3" fontId="8" fillId="12" borderId="1" xfId="0" applyNumberFormat="1" applyFont="1" applyFill="1" applyBorder="1" applyAlignment="1">
      <alignment horizontal="left" vertical="center"/>
    </xf>
    <xf numFmtId="3" fontId="8" fillId="20" borderId="11" xfId="0" applyNumberFormat="1" applyFont="1" applyFill="1" applyBorder="1" applyAlignment="1">
      <alignment horizontal="left" vertical="center"/>
    </xf>
    <xf numFmtId="3" fontId="8" fillId="20" borderId="34" xfId="0" applyNumberFormat="1" applyFont="1" applyFill="1" applyBorder="1" applyAlignment="1">
      <alignment horizontal="left" vertical="center"/>
    </xf>
    <xf numFmtId="3" fontId="8" fillId="12" borderId="1" xfId="0" applyNumberFormat="1" applyFont="1" applyFill="1" applyBorder="1"/>
    <xf numFmtId="3" fontId="8" fillId="12" borderId="8" xfId="0" applyNumberFormat="1" applyFont="1" applyFill="1" applyBorder="1"/>
    <xf numFmtId="3" fontId="8" fillId="12" borderId="8" xfId="0" applyNumberFormat="1" applyFont="1" applyFill="1" applyBorder="1" applyAlignment="1">
      <alignment horizontal="center"/>
    </xf>
    <xf numFmtId="3" fontId="8" fillId="20" borderId="15" xfId="0" applyNumberFormat="1" applyFont="1" applyFill="1" applyBorder="1"/>
    <xf numFmtId="3" fontId="8" fillId="20" borderId="17" xfId="0" applyNumberFormat="1" applyFont="1" applyFill="1" applyBorder="1"/>
    <xf numFmtId="3" fontId="8" fillId="20" borderId="21" xfId="0" applyNumberFormat="1" applyFont="1" applyFill="1" applyBorder="1"/>
    <xf numFmtId="3" fontId="8" fillId="20" borderId="16" xfId="0" applyNumberFormat="1" applyFont="1" applyFill="1" applyBorder="1"/>
    <xf numFmtId="3" fontId="8" fillId="20" borderId="18" xfId="0" applyNumberFormat="1" applyFont="1" applyFill="1" applyBorder="1"/>
    <xf numFmtId="3" fontId="8" fillId="20" borderId="20" xfId="0" applyNumberFormat="1" applyFont="1" applyFill="1" applyBorder="1"/>
    <xf numFmtId="3" fontId="8" fillId="20" borderId="22" xfId="0" applyNumberFormat="1" applyFont="1" applyFill="1" applyBorder="1"/>
    <xf numFmtId="3" fontId="8" fillId="20" borderId="19" xfId="0" applyNumberFormat="1" applyFont="1" applyFill="1" applyBorder="1"/>
    <xf numFmtId="3" fontId="8" fillId="20" borderId="24" xfId="0" applyNumberFormat="1" applyFont="1" applyFill="1" applyBorder="1"/>
    <xf numFmtId="3" fontId="8" fillId="20" borderId="27" xfId="0" applyNumberFormat="1" applyFont="1" applyFill="1" applyBorder="1"/>
    <xf numFmtId="3" fontId="8" fillId="20" borderId="25" xfId="0" applyNumberFormat="1" applyFont="1" applyFill="1" applyBorder="1"/>
    <xf numFmtId="3" fontId="8" fillId="20" borderId="26" xfId="0" applyNumberFormat="1" applyFont="1" applyFill="1" applyBorder="1"/>
    <xf numFmtId="3" fontId="8" fillId="12" borderId="28" xfId="0" applyNumberFormat="1" applyFont="1" applyFill="1" applyBorder="1"/>
    <xf numFmtId="3" fontId="10" fillId="15" borderId="0" xfId="0" applyNumberFormat="1" applyFont="1" applyFill="1"/>
    <xf numFmtId="3" fontId="10" fillId="0" borderId="0" xfId="0" applyNumberFormat="1" applyFont="1"/>
    <xf numFmtId="3" fontId="10" fillId="14" borderId="0" xfId="0" applyNumberFormat="1" applyFont="1" applyFill="1"/>
    <xf numFmtId="3" fontId="8" fillId="22" borderId="11" xfId="0" applyNumberFormat="1" applyFont="1" applyFill="1" applyBorder="1" applyAlignment="1">
      <alignment horizontal="left" vertical="center"/>
    </xf>
    <xf numFmtId="3" fontId="8" fillId="22" borderId="34" xfId="0" applyNumberFormat="1" applyFont="1" applyFill="1" applyBorder="1" applyAlignment="1">
      <alignment horizontal="left" vertical="center"/>
    </xf>
    <xf numFmtId="3" fontId="8" fillId="22" borderId="15" xfId="0" applyNumberFormat="1" applyFont="1" applyFill="1" applyBorder="1"/>
    <xf numFmtId="3" fontId="8" fillId="22" borderId="17" xfId="0" applyNumberFormat="1" applyFont="1" applyFill="1" applyBorder="1"/>
    <xf numFmtId="3" fontId="8" fillId="22" borderId="21" xfId="0" applyNumberFormat="1" applyFont="1" applyFill="1" applyBorder="1"/>
    <xf numFmtId="3" fontId="8" fillId="22" borderId="16" xfId="0" applyNumberFormat="1" applyFont="1" applyFill="1" applyBorder="1"/>
    <xf numFmtId="3" fontId="8" fillId="22" borderId="18" xfId="0" applyNumberFormat="1" applyFont="1" applyFill="1" applyBorder="1"/>
    <xf numFmtId="3" fontId="8" fillId="22" borderId="20" xfId="0" applyNumberFormat="1" applyFont="1" applyFill="1" applyBorder="1"/>
    <xf numFmtId="3" fontId="8" fillId="22" borderId="22" xfId="0" applyNumberFormat="1" applyFont="1" applyFill="1" applyBorder="1"/>
    <xf numFmtId="3" fontId="8" fillId="22" borderId="19" xfId="0" applyNumberFormat="1" applyFont="1" applyFill="1" applyBorder="1"/>
    <xf numFmtId="3" fontId="8" fillId="22" borderId="24" xfId="0" applyNumberFormat="1" applyFont="1" applyFill="1" applyBorder="1"/>
    <xf numFmtId="3" fontId="8" fillId="22" borderId="27" xfId="0" applyNumberFormat="1" applyFont="1" applyFill="1" applyBorder="1"/>
    <xf numFmtId="3" fontId="8" fillId="22" borderId="25" xfId="0" applyNumberFormat="1" applyFont="1" applyFill="1" applyBorder="1"/>
    <xf numFmtId="3" fontId="8" fillId="22" borderId="26" xfId="0" applyNumberFormat="1" applyFont="1" applyFill="1" applyBorder="1"/>
    <xf numFmtId="3" fontId="12" fillId="15" borderId="0" xfId="0" applyNumberFormat="1" applyFont="1" applyFill="1"/>
    <xf numFmtId="3" fontId="12" fillId="0" borderId="0" xfId="0" applyNumberFormat="1" applyFont="1"/>
    <xf numFmtId="3" fontId="11" fillId="11" borderId="0" xfId="0" applyNumberFormat="1" applyFont="1" applyFill="1" applyBorder="1" applyAlignment="1">
      <alignment horizontal="left"/>
    </xf>
    <xf numFmtId="3" fontId="12" fillId="15" borderId="0" xfId="0" applyNumberFormat="1" applyFont="1" applyFill="1" applyAlignment="1">
      <alignment vertical="center"/>
    </xf>
    <xf numFmtId="3" fontId="12" fillId="24" borderId="1" xfId="0" applyNumberFormat="1" applyFont="1" applyFill="1" applyBorder="1" applyAlignment="1">
      <alignment horizontal="left" vertical="center"/>
    </xf>
    <xf numFmtId="3" fontId="12" fillId="25" borderId="11" xfId="0" applyNumberFormat="1" applyFont="1" applyFill="1" applyBorder="1" applyAlignment="1">
      <alignment horizontal="left" vertical="center"/>
    </xf>
    <xf numFmtId="3" fontId="12" fillId="25" borderId="34" xfId="0" applyNumberFormat="1" applyFont="1" applyFill="1" applyBorder="1" applyAlignment="1">
      <alignment horizontal="left" vertical="center"/>
    </xf>
    <xf numFmtId="3" fontId="12" fillId="24" borderId="1" xfId="0" applyNumberFormat="1" applyFont="1" applyFill="1" applyBorder="1"/>
    <xf numFmtId="3" fontId="12" fillId="24" borderId="8" xfId="0" applyNumberFormat="1" applyFont="1" applyFill="1" applyBorder="1"/>
    <xf numFmtId="3" fontId="12" fillId="24" borderId="8" xfId="0" applyNumberFormat="1" applyFont="1" applyFill="1" applyBorder="1" applyAlignment="1">
      <alignment horizontal="center"/>
    </xf>
    <xf numFmtId="3" fontId="12" fillId="25" borderId="15" xfId="0" applyNumberFormat="1" applyFont="1" applyFill="1" applyBorder="1"/>
    <xf numFmtId="3" fontId="12" fillId="25" borderId="17" xfId="0" applyNumberFormat="1" applyFont="1" applyFill="1" applyBorder="1"/>
    <xf numFmtId="3" fontId="12" fillId="25" borderId="21" xfId="0" applyNumberFormat="1" applyFont="1" applyFill="1" applyBorder="1"/>
    <xf numFmtId="3" fontId="12" fillId="25" borderId="16" xfId="0" applyNumberFormat="1" applyFont="1" applyFill="1" applyBorder="1"/>
    <xf numFmtId="3" fontId="12" fillId="25" borderId="18" xfId="0" applyNumberFormat="1" applyFont="1" applyFill="1" applyBorder="1"/>
    <xf numFmtId="3" fontId="12" fillId="25" borderId="20" xfId="0" applyNumberFormat="1" applyFont="1" applyFill="1" applyBorder="1"/>
    <xf numFmtId="3" fontId="12" fillId="25" borderId="22" xfId="0" applyNumberFormat="1" applyFont="1" applyFill="1" applyBorder="1"/>
    <xf numFmtId="3" fontId="12" fillId="25" borderId="19" xfId="0" applyNumberFormat="1" applyFont="1" applyFill="1" applyBorder="1"/>
    <xf numFmtId="3" fontId="12" fillId="25" borderId="24" xfId="0" applyNumberFormat="1" applyFont="1" applyFill="1" applyBorder="1"/>
    <xf numFmtId="3" fontId="12" fillId="25" borderId="27" xfId="0" applyNumberFormat="1" applyFont="1" applyFill="1" applyBorder="1"/>
    <xf numFmtId="3" fontId="12" fillId="25" borderId="25" xfId="0" applyNumberFormat="1" applyFont="1" applyFill="1" applyBorder="1"/>
    <xf numFmtId="3" fontId="12" fillId="25" borderId="26" xfId="0" applyNumberFormat="1" applyFont="1" applyFill="1" applyBorder="1"/>
    <xf numFmtId="3" fontId="12" fillId="24" borderId="28" xfId="0" applyNumberFormat="1" applyFont="1" applyFill="1" applyBorder="1"/>
    <xf numFmtId="3" fontId="14" fillId="15" borderId="0" xfId="0" applyNumberFormat="1" applyFont="1" applyFill="1"/>
    <xf numFmtId="3" fontId="14" fillId="0" borderId="0" xfId="0" applyNumberFormat="1" applyFont="1"/>
    <xf numFmtId="3" fontId="14" fillId="14" borderId="0" xfId="0" applyNumberFormat="1" applyFont="1" applyFill="1"/>
    <xf numFmtId="3" fontId="17" fillId="27" borderId="1" xfId="0" applyNumberFormat="1" applyFont="1" applyFill="1" applyBorder="1" applyAlignment="1">
      <alignment horizontal="left" vertical="center"/>
    </xf>
    <xf numFmtId="3" fontId="8" fillId="18" borderId="11" xfId="0" applyNumberFormat="1" applyFont="1" applyFill="1" applyBorder="1" applyAlignment="1">
      <alignment horizontal="left" vertical="center"/>
    </xf>
    <xf numFmtId="3" fontId="8" fillId="18" borderId="34" xfId="0" applyNumberFormat="1" applyFont="1" applyFill="1" applyBorder="1" applyAlignment="1">
      <alignment horizontal="left" vertical="center"/>
    </xf>
    <xf numFmtId="3" fontId="17" fillId="26" borderId="1" xfId="0" applyNumberFormat="1" applyFont="1" applyFill="1" applyBorder="1"/>
    <xf numFmtId="3" fontId="17" fillId="26" borderId="8" xfId="0" applyNumberFormat="1" applyFont="1" applyFill="1" applyBorder="1"/>
    <xf numFmtId="3" fontId="17" fillId="26" borderId="8" xfId="0" applyNumberFormat="1" applyFont="1" applyFill="1" applyBorder="1" applyAlignment="1">
      <alignment horizontal="center"/>
    </xf>
    <xf numFmtId="3" fontId="8" fillId="18" borderId="15" xfId="0" applyNumberFormat="1" applyFont="1" applyFill="1" applyBorder="1"/>
    <xf numFmtId="3" fontId="8" fillId="18" borderId="17" xfId="0" applyNumberFormat="1" applyFont="1" applyFill="1" applyBorder="1"/>
    <xf numFmtId="3" fontId="8" fillId="18" borderId="21" xfId="0" applyNumberFormat="1" applyFont="1" applyFill="1" applyBorder="1"/>
    <xf numFmtId="3" fontId="8" fillId="18" borderId="16" xfId="0" applyNumberFormat="1" applyFont="1" applyFill="1" applyBorder="1"/>
    <xf numFmtId="3" fontId="8" fillId="18" borderId="18" xfId="0" applyNumberFormat="1" applyFont="1" applyFill="1" applyBorder="1"/>
    <xf numFmtId="3" fontId="8" fillId="18" borderId="20" xfId="0" applyNumberFormat="1" applyFont="1" applyFill="1" applyBorder="1"/>
    <xf numFmtId="3" fontId="8" fillId="18" borderId="22" xfId="0" applyNumberFormat="1" applyFont="1" applyFill="1" applyBorder="1"/>
    <xf numFmtId="3" fontId="8" fillId="18" borderId="19" xfId="0" applyNumberFormat="1" applyFont="1" applyFill="1" applyBorder="1"/>
    <xf numFmtId="3" fontId="8" fillId="18" borderId="24" xfId="0" applyNumberFormat="1" applyFont="1" applyFill="1" applyBorder="1"/>
    <xf numFmtId="3" fontId="8" fillId="18" borderId="27" xfId="0" applyNumberFormat="1" applyFont="1" applyFill="1" applyBorder="1"/>
    <xf numFmtId="3" fontId="8" fillId="18" borderId="25" xfId="0" applyNumberFormat="1" applyFont="1" applyFill="1" applyBorder="1"/>
    <xf numFmtId="3" fontId="8" fillId="18" borderId="26" xfId="0" applyNumberFormat="1" applyFont="1" applyFill="1" applyBorder="1"/>
    <xf numFmtId="3" fontId="17" fillId="26" borderId="28" xfId="0" applyNumberFormat="1" applyFont="1" applyFill="1" applyBorder="1"/>
    <xf numFmtId="3" fontId="6" fillId="29" borderId="1" xfId="0" applyNumberFormat="1" applyFont="1" applyFill="1" applyBorder="1" applyAlignment="1">
      <alignment horizontal="left" vertical="center"/>
    </xf>
    <xf numFmtId="3" fontId="8" fillId="28" borderId="11" xfId="0" applyNumberFormat="1" applyFont="1" applyFill="1" applyBorder="1" applyAlignment="1">
      <alignment horizontal="left" vertical="center"/>
    </xf>
    <xf numFmtId="3" fontId="8" fillId="28" borderId="34" xfId="0" applyNumberFormat="1" applyFont="1" applyFill="1" applyBorder="1" applyAlignment="1">
      <alignment horizontal="left" vertical="center"/>
    </xf>
    <xf numFmtId="3" fontId="6" fillId="29" borderId="1" xfId="0" applyNumberFormat="1" applyFont="1" applyFill="1" applyBorder="1"/>
    <xf numFmtId="3" fontId="6" fillId="29" borderId="8" xfId="0" applyNumberFormat="1" applyFont="1" applyFill="1" applyBorder="1"/>
    <xf numFmtId="3" fontId="6" fillId="29" borderId="8" xfId="0" applyNumberFormat="1" applyFont="1" applyFill="1" applyBorder="1" applyAlignment="1">
      <alignment horizontal="center"/>
    </xf>
    <xf numFmtId="3" fontId="8" fillId="28" borderId="15" xfId="0" applyNumberFormat="1" applyFont="1" applyFill="1" applyBorder="1"/>
    <xf numFmtId="3" fontId="8" fillId="28" borderId="17" xfId="0" applyNumberFormat="1" applyFont="1" applyFill="1" applyBorder="1"/>
    <xf numFmtId="3" fontId="8" fillId="28" borderId="21" xfId="0" applyNumberFormat="1" applyFont="1" applyFill="1" applyBorder="1"/>
    <xf numFmtId="3" fontId="8" fillId="28" borderId="16" xfId="0" applyNumberFormat="1" applyFont="1" applyFill="1" applyBorder="1"/>
    <xf numFmtId="3" fontId="8" fillId="28" borderId="18" xfId="0" applyNumberFormat="1" applyFont="1" applyFill="1" applyBorder="1"/>
    <xf numFmtId="3" fontId="8" fillId="28" borderId="20" xfId="0" applyNumberFormat="1" applyFont="1" applyFill="1" applyBorder="1"/>
    <xf numFmtId="3" fontId="8" fillId="28" borderId="22" xfId="0" applyNumberFormat="1" applyFont="1" applyFill="1" applyBorder="1"/>
    <xf numFmtId="3" fontId="8" fillId="28" borderId="19" xfId="0" applyNumberFormat="1" applyFont="1" applyFill="1" applyBorder="1"/>
    <xf numFmtId="3" fontId="8" fillId="28" borderId="24" xfId="0" applyNumberFormat="1" applyFont="1" applyFill="1" applyBorder="1"/>
    <xf numFmtId="3" fontId="8" fillId="28" borderId="27" xfId="0" applyNumberFormat="1" applyFont="1" applyFill="1" applyBorder="1"/>
    <xf numFmtId="3" fontId="8" fillId="28" borderId="25" xfId="0" applyNumberFormat="1" applyFont="1" applyFill="1" applyBorder="1"/>
    <xf numFmtId="3" fontId="8" fillId="28" borderId="26" xfId="0" applyNumberFormat="1" applyFont="1" applyFill="1" applyBorder="1"/>
    <xf numFmtId="3" fontId="6" fillId="29" borderId="28" xfId="0" applyNumberFormat="1" applyFont="1" applyFill="1" applyBorder="1"/>
    <xf numFmtId="3" fontId="6" fillId="31" borderId="1" xfId="0" applyNumberFormat="1" applyFont="1" applyFill="1" applyBorder="1" applyAlignment="1">
      <alignment horizontal="left" vertical="center"/>
    </xf>
    <xf numFmtId="3" fontId="8" fillId="30" borderId="11" xfId="0" applyNumberFormat="1" applyFont="1" applyFill="1" applyBorder="1" applyAlignment="1">
      <alignment horizontal="left" vertical="center"/>
    </xf>
    <xf numFmtId="3" fontId="8" fillId="30" borderId="34" xfId="0" applyNumberFormat="1" applyFont="1" applyFill="1" applyBorder="1" applyAlignment="1">
      <alignment horizontal="left" vertical="center"/>
    </xf>
    <xf numFmtId="3" fontId="6" fillId="31" borderId="1" xfId="0" applyNumberFormat="1" applyFont="1" applyFill="1" applyBorder="1"/>
    <xf numFmtId="3" fontId="6" fillId="31" borderId="8" xfId="0" applyNumberFormat="1" applyFont="1" applyFill="1" applyBorder="1"/>
    <xf numFmtId="3" fontId="6" fillId="31" borderId="8" xfId="0" applyNumberFormat="1" applyFont="1" applyFill="1" applyBorder="1" applyAlignment="1">
      <alignment horizontal="center"/>
    </xf>
    <xf numFmtId="3" fontId="8" fillId="30" borderId="15" xfId="0" applyNumberFormat="1" applyFont="1" applyFill="1" applyBorder="1"/>
    <xf numFmtId="3" fontId="8" fillId="30" borderId="17" xfId="0" applyNumberFormat="1" applyFont="1" applyFill="1" applyBorder="1"/>
    <xf numFmtId="3" fontId="8" fillId="30" borderId="21" xfId="0" applyNumberFormat="1" applyFont="1" applyFill="1" applyBorder="1"/>
    <xf numFmtId="3" fontId="8" fillId="30" borderId="16" xfId="0" applyNumberFormat="1" applyFont="1" applyFill="1" applyBorder="1"/>
    <xf numFmtId="3" fontId="8" fillId="30" borderId="18" xfId="0" applyNumberFormat="1" applyFont="1" applyFill="1" applyBorder="1"/>
    <xf numFmtId="3" fontId="8" fillId="30" borderId="20" xfId="0" applyNumberFormat="1" applyFont="1" applyFill="1" applyBorder="1"/>
    <xf numFmtId="3" fontId="8" fillId="30" borderId="22" xfId="0" applyNumberFormat="1" applyFont="1" applyFill="1" applyBorder="1"/>
    <xf numFmtId="3" fontId="8" fillId="30" borderId="19" xfId="0" applyNumberFormat="1" applyFont="1" applyFill="1" applyBorder="1"/>
    <xf numFmtId="3" fontId="8" fillId="30" borderId="24" xfId="0" applyNumberFormat="1" applyFont="1" applyFill="1" applyBorder="1"/>
    <xf numFmtId="3" fontId="8" fillId="30" borderId="27" xfId="0" applyNumberFormat="1" applyFont="1" applyFill="1" applyBorder="1"/>
    <xf numFmtId="3" fontId="8" fillId="30" borderId="25" xfId="0" applyNumberFormat="1" applyFont="1" applyFill="1" applyBorder="1"/>
    <xf numFmtId="3" fontId="8" fillId="30" borderId="26" xfId="0" applyNumberFormat="1" applyFont="1" applyFill="1" applyBorder="1"/>
    <xf numFmtId="3" fontId="6" fillId="31" borderId="28" xfId="0" applyNumberFormat="1" applyFont="1" applyFill="1" applyBorder="1"/>
    <xf numFmtId="3" fontId="1" fillId="12" borderId="0" xfId="0" applyNumberFormat="1" applyFont="1" applyFill="1"/>
    <xf numFmtId="3" fontId="1" fillId="12" borderId="0" xfId="0" applyNumberFormat="1" applyFont="1" applyFill="1" applyAlignment="1">
      <alignment vertical="center"/>
    </xf>
    <xf numFmtId="3" fontId="1" fillId="9" borderId="1" xfId="0" applyNumberFormat="1" applyFont="1" applyFill="1" applyBorder="1" applyAlignment="1">
      <alignment horizontal="left" vertical="center"/>
    </xf>
    <xf numFmtId="3" fontId="1" fillId="9" borderId="1" xfId="0" applyNumberFormat="1" applyFont="1" applyFill="1" applyBorder="1"/>
    <xf numFmtId="3" fontId="1" fillId="9" borderId="8" xfId="0" applyNumberFormat="1" applyFont="1" applyFill="1" applyBorder="1"/>
    <xf numFmtId="3" fontId="1" fillId="9" borderId="8" xfId="0" applyNumberFormat="1" applyFont="1" applyFill="1" applyBorder="1" applyAlignment="1">
      <alignment horizontal="center"/>
    </xf>
    <xf numFmtId="3" fontId="1" fillId="9" borderId="28" xfId="0" applyNumberFormat="1" applyFont="1" applyFill="1" applyBorder="1"/>
    <xf numFmtId="3" fontId="0" fillId="12" borderId="0" xfId="0" applyNumberFormat="1" applyFill="1"/>
    <xf numFmtId="3" fontId="1" fillId="9" borderId="23" xfId="0" applyNumberFormat="1" applyFont="1" applyFill="1" applyBorder="1"/>
    <xf numFmtId="3" fontId="3" fillId="5" borderId="2" xfId="0" applyNumberFormat="1" applyFont="1" applyFill="1" applyBorder="1" applyAlignment="1"/>
    <xf numFmtId="3" fontId="3" fillId="5" borderId="3" xfId="0" applyNumberFormat="1" applyFont="1" applyFill="1" applyBorder="1" applyAlignment="1"/>
    <xf numFmtId="3" fontId="3" fillId="5" borderId="7" xfId="0" applyNumberFormat="1" applyFont="1" applyFill="1" applyBorder="1" applyAlignment="1"/>
    <xf numFmtId="3" fontId="1" fillId="9" borderId="3" xfId="0" applyNumberFormat="1" applyFont="1" applyFill="1" applyBorder="1"/>
    <xf numFmtId="3" fontId="1" fillId="9" borderId="7" xfId="0" applyNumberFormat="1" applyFont="1" applyFill="1" applyBorder="1"/>
    <xf numFmtId="3" fontId="1" fillId="4" borderId="12" xfId="0" applyNumberFormat="1" applyFont="1" applyFill="1" applyBorder="1" applyAlignment="1">
      <alignment horizontal="left" vertical="center"/>
    </xf>
    <xf numFmtId="3" fontId="1" fillId="4" borderId="13" xfId="0" applyNumberFormat="1" applyFont="1" applyFill="1" applyBorder="1" applyAlignment="1">
      <alignment horizontal="left" vertical="center"/>
    </xf>
    <xf numFmtId="3" fontId="1" fillId="4" borderId="14" xfId="0" applyNumberFormat="1" applyFont="1" applyFill="1" applyBorder="1" applyAlignment="1">
      <alignment horizontal="left" vertical="center"/>
    </xf>
    <xf numFmtId="3" fontId="1" fillId="2" borderId="12" xfId="0" applyNumberFormat="1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>
      <alignment horizontal="left" vertical="center"/>
    </xf>
    <xf numFmtId="3" fontId="1" fillId="2" borderId="14" xfId="0" applyNumberFormat="1" applyFont="1" applyFill="1" applyBorder="1" applyAlignment="1">
      <alignment horizontal="left" vertical="center"/>
    </xf>
    <xf numFmtId="3" fontId="1" fillId="30" borderId="12" xfId="0" applyNumberFormat="1" applyFont="1" applyFill="1" applyBorder="1" applyAlignment="1">
      <alignment horizontal="left" vertical="center"/>
    </xf>
    <xf numFmtId="3" fontId="1" fillId="30" borderId="13" xfId="0" applyNumberFormat="1" applyFont="1" applyFill="1" applyBorder="1" applyAlignment="1">
      <alignment horizontal="left" vertical="center"/>
    </xf>
    <xf numFmtId="3" fontId="1" fillId="30" borderId="14" xfId="0" applyNumberFormat="1" applyFont="1" applyFill="1" applyBorder="1" applyAlignment="1">
      <alignment horizontal="left" vertical="center"/>
    </xf>
    <xf numFmtId="3" fontId="1" fillId="18" borderId="12" xfId="0" applyNumberFormat="1" applyFont="1" applyFill="1" applyBorder="1" applyAlignment="1">
      <alignment horizontal="left" vertical="center"/>
    </xf>
    <xf numFmtId="3" fontId="1" fillId="18" borderId="13" xfId="0" applyNumberFormat="1" applyFont="1" applyFill="1" applyBorder="1" applyAlignment="1">
      <alignment horizontal="left" vertical="center"/>
    </xf>
    <xf numFmtId="3" fontId="1" fillId="18" borderId="14" xfId="0" applyNumberFormat="1" applyFont="1" applyFill="1" applyBorder="1" applyAlignment="1">
      <alignment horizontal="left" vertical="center"/>
    </xf>
    <xf numFmtId="3" fontId="1" fillId="37" borderId="12" xfId="0" applyNumberFormat="1" applyFont="1" applyFill="1" applyBorder="1" applyAlignment="1">
      <alignment horizontal="left" vertical="center"/>
    </xf>
    <xf numFmtId="3" fontId="1" fillId="37" borderId="13" xfId="0" applyNumberFormat="1" applyFont="1" applyFill="1" applyBorder="1" applyAlignment="1">
      <alignment horizontal="left" vertical="center"/>
    </xf>
    <xf numFmtId="3" fontId="1" fillId="37" borderId="14" xfId="0" applyNumberFormat="1" applyFont="1" applyFill="1" applyBorder="1" applyAlignment="1">
      <alignment horizontal="left" vertical="center"/>
    </xf>
    <xf numFmtId="3" fontId="1" fillId="39" borderId="12" xfId="0" applyNumberFormat="1" applyFont="1" applyFill="1" applyBorder="1" applyAlignment="1">
      <alignment horizontal="left" vertical="center"/>
    </xf>
    <xf numFmtId="3" fontId="1" fillId="39" borderId="13" xfId="0" applyNumberFormat="1" applyFont="1" applyFill="1" applyBorder="1" applyAlignment="1">
      <alignment horizontal="left" vertical="center"/>
    </xf>
    <xf numFmtId="3" fontId="1" fillId="39" borderId="14" xfId="0" applyNumberFormat="1" applyFont="1" applyFill="1" applyBorder="1" applyAlignment="1">
      <alignment horizontal="left" vertical="center"/>
    </xf>
    <xf numFmtId="3" fontId="1" fillId="42" borderId="12" xfId="0" applyNumberFormat="1" applyFont="1" applyFill="1" applyBorder="1" applyAlignment="1">
      <alignment horizontal="left" vertical="center"/>
    </xf>
    <xf numFmtId="3" fontId="1" fillId="42" borderId="13" xfId="0" applyNumberFormat="1" applyFont="1" applyFill="1" applyBorder="1" applyAlignment="1">
      <alignment horizontal="left" vertical="center"/>
    </xf>
    <xf numFmtId="3" fontId="1" fillId="42" borderId="14" xfId="0" applyNumberFormat="1" applyFont="1" applyFill="1" applyBorder="1" applyAlignment="1">
      <alignment horizontal="left" vertical="center"/>
    </xf>
    <xf numFmtId="3" fontId="1" fillId="13" borderId="23" xfId="0" applyNumberFormat="1" applyFont="1" applyFill="1" applyBorder="1"/>
    <xf numFmtId="3" fontId="6" fillId="5" borderId="1" xfId="0" applyNumberFormat="1" applyFont="1" applyFill="1" applyBorder="1" applyAlignment="1">
      <alignment horizontal="left" vertical="center"/>
    </xf>
    <xf numFmtId="3" fontId="6" fillId="5" borderId="1" xfId="0" applyNumberFormat="1" applyFont="1" applyFill="1" applyBorder="1"/>
    <xf numFmtId="3" fontId="6" fillId="5" borderId="8" xfId="0" applyNumberFormat="1" applyFont="1" applyFill="1" applyBorder="1"/>
    <xf numFmtId="3" fontId="6" fillId="5" borderId="8" xfId="0" applyNumberFormat="1" applyFont="1" applyFill="1" applyBorder="1" applyAlignment="1">
      <alignment horizontal="center"/>
    </xf>
    <xf numFmtId="3" fontId="6" fillId="5" borderId="28" xfId="0" applyNumberFormat="1" applyFont="1" applyFill="1" applyBorder="1"/>
    <xf numFmtId="3" fontId="6" fillId="5" borderId="23" xfId="0" applyNumberFormat="1" applyFont="1" applyFill="1" applyBorder="1"/>
    <xf numFmtId="3" fontId="6" fillId="17" borderId="1" xfId="0" applyNumberFormat="1" applyFont="1" applyFill="1" applyBorder="1" applyAlignment="1">
      <alignment horizontal="left" vertical="center"/>
    </xf>
    <xf numFmtId="3" fontId="6" fillId="17" borderId="1" xfId="0" applyNumberFormat="1" applyFont="1" applyFill="1" applyBorder="1"/>
    <xf numFmtId="3" fontId="6" fillId="17" borderId="8" xfId="0" applyNumberFormat="1" applyFont="1" applyFill="1" applyBorder="1"/>
    <xf numFmtId="3" fontId="6" fillId="17" borderId="8" xfId="0" applyNumberFormat="1" applyFont="1" applyFill="1" applyBorder="1" applyAlignment="1">
      <alignment horizontal="center"/>
    </xf>
    <xf numFmtId="3" fontId="6" fillId="17" borderId="28" xfId="0" applyNumberFormat="1" applyFont="1" applyFill="1" applyBorder="1"/>
    <xf numFmtId="3" fontId="6" fillId="17" borderId="23" xfId="0" applyNumberFormat="1" applyFont="1" applyFill="1" applyBorder="1"/>
    <xf numFmtId="3" fontId="6" fillId="19" borderId="23" xfId="0" applyNumberFormat="1" applyFont="1" applyFill="1" applyBorder="1"/>
    <xf numFmtId="3" fontId="8" fillId="12" borderId="23" xfId="0" applyNumberFormat="1" applyFont="1" applyFill="1" applyBorder="1"/>
    <xf numFmtId="3" fontId="6" fillId="21" borderId="1" xfId="0" applyNumberFormat="1" applyFont="1" applyFill="1" applyBorder="1" applyAlignment="1">
      <alignment horizontal="left" vertical="center"/>
    </xf>
    <xf numFmtId="3" fontId="6" fillId="21" borderId="1" xfId="0" applyNumberFormat="1" applyFont="1" applyFill="1" applyBorder="1"/>
    <xf numFmtId="3" fontId="6" fillId="21" borderId="8" xfId="0" applyNumberFormat="1" applyFont="1" applyFill="1" applyBorder="1"/>
    <xf numFmtId="3" fontId="6" fillId="21" borderId="8" xfId="0" applyNumberFormat="1" applyFont="1" applyFill="1" applyBorder="1" applyAlignment="1">
      <alignment horizontal="center"/>
    </xf>
    <xf numFmtId="3" fontId="6" fillId="21" borderId="28" xfId="0" applyNumberFormat="1" applyFont="1" applyFill="1" applyBorder="1"/>
    <xf numFmtId="3" fontId="6" fillId="21" borderId="23" xfId="0" applyNumberFormat="1" applyFont="1" applyFill="1" applyBorder="1"/>
    <xf numFmtId="3" fontId="12" fillId="24" borderId="23" xfId="0" applyNumberFormat="1" applyFont="1" applyFill="1" applyBorder="1"/>
    <xf numFmtId="3" fontId="17" fillId="26" borderId="23" xfId="0" applyNumberFormat="1" applyFont="1" applyFill="1" applyBorder="1"/>
    <xf numFmtId="3" fontId="6" fillId="29" borderId="23" xfId="0" applyNumberFormat="1" applyFont="1" applyFill="1" applyBorder="1"/>
    <xf numFmtId="3" fontId="6" fillId="31" borderId="23" xfId="0" applyNumberFormat="1" applyFont="1" applyFill="1" applyBorder="1"/>
    <xf numFmtId="3" fontId="1" fillId="2" borderId="10" xfId="0" applyNumberFormat="1" applyFont="1" applyFill="1" applyBorder="1" applyAlignment="1"/>
    <xf numFmtId="3" fontId="1" fillId="2" borderId="11" xfId="0" applyNumberFormat="1" applyFont="1" applyFill="1" applyBorder="1" applyAlignment="1"/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/>
    <xf numFmtId="3" fontId="1" fillId="2" borderId="38" xfId="0" applyNumberFormat="1" applyFont="1" applyFill="1" applyBorder="1" applyAlignment="1"/>
    <xf numFmtId="3" fontId="1" fillId="2" borderId="34" xfId="0" applyNumberFormat="1" applyFont="1" applyFill="1" applyBorder="1" applyAlignment="1"/>
    <xf numFmtId="3" fontId="18" fillId="15" borderId="0" xfId="0" applyNumberFormat="1" applyFont="1" applyFill="1"/>
    <xf numFmtId="3" fontId="1" fillId="36" borderId="2" xfId="0" applyNumberFormat="1" applyFont="1" applyFill="1" applyBorder="1" applyAlignment="1">
      <alignment horizontal="center"/>
    </xf>
    <xf numFmtId="3" fontId="1" fillId="36" borderId="7" xfId="0" applyNumberFormat="1" applyFont="1" applyFill="1" applyBorder="1" applyAlignment="1">
      <alignment horizontal="center"/>
    </xf>
    <xf numFmtId="3" fontId="6" fillId="38" borderId="2" xfId="0" applyNumberFormat="1" applyFont="1" applyFill="1" applyBorder="1" applyAlignment="1">
      <alignment horizontal="center"/>
    </xf>
    <xf numFmtId="3" fontId="6" fillId="38" borderId="7" xfId="0" applyNumberFormat="1" applyFont="1" applyFill="1" applyBorder="1" applyAlignment="1">
      <alignment horizontal="center"/>
    </xf>
    <xf numFmtId="3" fontId="6" fillId="40" borderId="2" xfId="0" applyNumberFormat="1" applyFont="1" applyFill="1" applyBorder="1" applyAlignment="1">
      <alignment horizontal="center"/>
    </xf>
    <xf numFmtId="3" fontId="6" fillId="40" borderId="7" xfId="0" applyNumberFormat="1" applyFont="1" applyFill="1" applyBorder="1" applyAlignment="1">
      <alignment horizontal="center"/>
    </xf>
    <xf numFmtId="3" fontId="6" fillId="41" borderId="2" xfId="0" applyNumberFormat="1" applyFont="1" applyFill="1" applyBorder="1" applyAlignment="1">
      <alignment horizontal="center"/>
    </xf>
    <xf numFmtId="3" fontId="6" fillId="41" borderId="7" xfId="0" applyNumberFormat="1" applyFont="1" applyFill="1" applyBorder="1" applyAlignment="1">
      <alignment horizontal="center"/>
    </xf>
    <xf numFmtId="3" fontId="1" fillId="15" borderId="12" xfId="0" applyNumberFormat="1" applyFont="1" applyFill="1" applyBorder="1" applyAlignment="1">
      <alignment horizontal="left" vertical="center"/>
    </xf>
    <xf numFmtId="3" fontId="1" fillId="15" borderId="13" xfId="0" applyNumberFormat="1" applyFont="1" applyFill="1" applyBorder="1" applyAlignment="1">
      <alignment horizontal="left" vertical="center"/>
    </xf>
    <xf numFmtId="3" fontId="1" fillId="15" borderId="14" xfId="0" applyNumberFormat="1" applyFont="1" applyFill="1" applyBorder="1" applyAlignment="1">
      <alignment horizontal="left" vertical="center"/>
    </xf>
    <xf numFmtId="3" fontId="1" fillId="42" borderId="12" xfId="0" applyNumberFormat="1" applyFont="1" applyFill="1" applyBorder="1" applyAlignment="1">
      <alignment horizontal="left" vertical="center"/>
    </xf>
    <xf numFmtId="3" fontId="1" fillId="42" borderId="13" xfId="0" applyNumberFormat="1" applyFont="1" applyFill="1" applyBorder="1" applyAlignment="1">
      <alignment horizontal="left" vertical="center"/>
    </xf>
    <xf numFmtId="3" fontId="1" fillId="42" borderId="14" xfId="0" applyNumberFormat="1" applyFont="1" applyFill="1" applyBorder="1" applyAlignment="1">
      <alignment horizontal="left" vertical="center"/>
    </xf>
    <xf numFmtId="3" fontId="1" fillId="43" borderId="39" xfId="0" applyNumberFormat="1" applyFont="1" applyFill="1" applyBorder="1" applyAlignment="1">
      <alignment horizontal="center" vertical="center" wrapText="1"/>
    </xf>
    <xf numFmtId="3" fontId="1" fillId="43" borderId="40" xfId="0" applyNumberFormat="1" applyFont="1" applyFill="1" applyBorder="1" applyAlignment="1">
      <alignment horizontal="center" vertical="center" wrapText="1"/>
    </xf>
    <xf numFmtId="3" fontId="1" fillId="43" borderId="41" xfId="0" applyNumberFormat="1" applyFont="1" applyFill="1" applyBorder="1" applyAlignment="1">
      <alignment horizontal="center" vertical="center" wrapText="1"/>
    </xf>
    <xf numFmtId="3" fontId="1" fillId="43" borderId="4" xfId="0" applyNumberFormat="1" applyFont="1" applyFill="1" applyBorder="1" applyAlignment="1">
      <alignment horizontal="center" vertical="center" wrapText="1"/>
    </xf>
    <xf numFmtId="3" fontId="1" fillId="43" borderId="5" xfId="0" applyNumberFormat="1" applyFont="1" applyFill="1" applyBorder="1" applyAlignment="1">
      <alignment horizontal="center" vertical="center" wrapText="1"/>
    </xf>
    <xf numFmtId="3" fontId="1" fillId="43" borderId="6" xfId="0" applyNumberFormat="1" applyFont="1" applyFill="1" applyBorder="1" applyAlignment="1">
      <alignment horizontal="center" vertical="center" wrapText="1"/>
    </xf>
    <xf numFmtId="3" fontId="1" fillId="11" borderId="2" xfId="0" applyNumberFormat="1" applyFont="1" applyFill="1" applyBorder="1" applyAlignment="1">
      <alignment horizontal="center" vertical="center"/>
    </xf>
    <xf numFmtId="3" fontId="1" fillId="11" borderId="7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left" vertical="center"/>
    </xf>
    <xf numFmtId="3" fontId="1" fillId="4" borderId="13" xfId="0" applyNumberFormat="1" applyFont="1" applyFill="1" applyBorder="1" applyAlignment="1">
      <alignment horizontal="left" vertical="center"/>
    </xf>
    <xf numFmtId="3" fontId="1" fillId="4" borderId="14" xfId="0" applyNumberFormat="1" applyFont="1" applyFill="1" applyBorder="1" applyAlignment="1">
      <alignment horizontal="left" vertical="center"/>
    </xf>
    <xf numFmtId="3" fontId="1" fillId="7" borderId="2" xfId="0" applyNumberFormat="1" applyFont="1" applyFill="1" applyBorder="1" applyAlignment="1">
      <alignment horizontal="center"/>
    </xf>
    <xf numFmtId="3" fontId="1" fillId="7" borderId="7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left" vertical="center"/>
    </xf>
    <xf numFmtId="3" fontId="1" fillId="24" borderId="2" xfId="0" applyNumberFormat="1" applyFont="1" applyFill="1" applyBorder="1" applyAlignment="1">
      <alignment horizontal="center"/>
    </xf>
    <xf numFmtId="3" fontId="1" fillId="24" borderId="7" xfId="0" applyNumberFormat="1" applyFont="1" applyFill="1" applyBorder="1" applyAlignment="1">
      <alignment horizontal="center"/>
    </xf>
    <xf numFmtId="3" fontId="18" fillId="15" borderId="42" xfId="0" applyNumberFormat="1" applyFont="1" applyFill="1" applyBorder="1" applyAlignment="1">
      <alignment horizontal="center" vertical="center" wrapText="1"/>
    </xf>
    <xf numFmtId="3" fontId="1" fillId="8" borderId="12" xfId="0" applyNumberFormat="1" applyFont="1" applyFill="1" applyBorder="1" applyAlignment="1">
      <alignment horizontal="left" vertical="center"/>
    </xf>
    <xf numFmtId="3" fontId="1" fillId="8" borderId="13" xfId="0" applyNumberFormat="1" applyFont="1" applyFill="1" applyBorder="1" applyAlignment="1">
      <alignment horizontal="left" vertical="center"/>
    </xf>
    <xf numFmtId="3" fontId="1" fillId="8" borderId="14" xfId="0" applyNumberFormat="1" applyFont="1" applyFill="1" applyBorder="1" applyAlignment="1">
      <alignment horizontal="left" vertical="center"/>
    </xf>
    <xf numFmtId="3" fontId="1" fillId="8" borderId="37" xfId="0" applyNumberFormat="1" applyFont="1" applyFill="1" applyBorder="1" applyAlignment="1">
      <alignment horizontal="left" vertical="center"/>
    </xf>
    <xf numFmtId="3" fontId="1" fillId="8" borderId="38" xfId="0" applyNumberFormat="1" applyFont="1" applyFill="1" applyBorder="1" applyAlignment="1">
      <alignment horizontal="left" vertical="center"/>
    </xf>
    <xf numFmtId="3" fontId="1" fillId="8" borderId="34" xfId="0" applyNumberFormat="1" applyFont="1" applyFill="1" applyBorder="1" applyAlignment="1">
      <alignment horizontal="left" vertical="center"/>
    </xf>
    <xf numFmtId="3" fontId="1" fillId="6" borderId="12" xfId="0" applyNumberFormat="1" applyFont="1" applyFill="1" applyBorder="1" applyAlignment="1">
      <alignment horizontal="left" vertical="center"/>
    </xf>
    <xf numFmtId="3" fontId="1" fillId="6" borderId="13" xfId="0" applyNumberFormat="1" applyFont="1" applyFill="1" applyBorder="1" applyAlignment="1">
      <alignment horizontal="left" vertical="center"/>
    </xf>
    <xf numFmtId="3" fontId="1" fillId="6" borderId="14" xfId="0" applyNumberFormat="1" applyFont="1" applyFill="1" applyBorder="1" applyAlignment="1">
      <alignment horizontal="left" vertical="center"/>
    </xf>
    <xf numFmtId="3" fontId="1" fillId="6" borderId="37" xfId="0" applyNumberFormat="1" applyFont="1" applyFill="1" applyBorder="1" applyAlignment="1">
      <alignment horizontal="left" vertical="center"/>
    </xf>
    <xf numFmtId="3" fontId="1" fillId="6" borderId="38" xfId="0" applyNumberFormat="1" applyFont="1" applyFill="1" applyBorder="1" applyAlignment="1">
      <alignment horizontal="left" vertical="center"/>
    </xf>
    <xf numFmtId="3" fontId="1" fillId="6" borderId="34" xfId="0" applyNumberFormat="1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horizontal="left"/>
    </xf>
    <xf numFmtId="3" fontId="2" fillId="3" borderId="3" xfId="0" applyNumberFormat="1" applyFont="1" applyFill="1" applyBorder="1" applyAlignment="1">
      <alignment horizontal="left"/>
    </xf>
    <xf numFmtId="3" fontId="3" fillId="7" borderId="2" xfId="0" applyNumberFormat="1" applyFont="1" applyFill="1" applyBorder="1" applyAlignment="1">
      <alignment horizontal="center"/>
    </xf>
    <xf numFmtId="3" fontId="3" fillId="7" borderId="3" xfId="0" applyNumberFormat="1" applyFont="1" applyFill="1" applyBorder="1" applyAlignment="1">
      <alignment horizontal="center"/>
    </xf>
    <xf numFmtId="3" fontId="3" fillId="7" borderId="7" xfId="0" applyNumberFormat="1" applyFont="1" applyFill="1" applyBorder="1" applyAlignment="1">
      <alignment horizontal="center"/>
    </xf>
    <xf numFmtId="3" fontId="3" fillId="9" borderId="2" xfId="0" applyNumberFormat="1" applyFont="1" applyFill="1" applyBorder="1" applyAlignment="1">
      <alignment horizontal="center"/>
    </xf>
    <xf numFmtId="3" fontId="3" fillId="9" borderId="3" xfId="0" applyNumberFormat="1" applyFont="1" applyFill="1" applyBorder="1" applyAlignment="1">
      <alignment horizontal="center"/>
    </xf>
    <xf numFmtId="3" fontId="1" fillId="9" borderId="2" xfId="0" applyNumberFormat="1" applyFont="1" applyFill="1" applyBorder="1" applyAlignment="1">
      <alignment horizontal="left"/>
    </xf>
    <xf numFmtId="3" fontId="1" fillId="9" borderId="7" xfId="0" applyNumberFormat="1" applyFont="1" applyFill="1" applyBorder="1" applyAlignment="1">
      <alignment horizontal="left"/>
    </xf>
    <xf numFmtId="3" fontId="1" fillId="6" borderId="9" xfId="0" applyNumberFormat="1" applyFont="1" applyFill="1" applyBorder="1" applyAlignment="1">
      <alignment horizontal="left" vertical="center"/>
    </xf>
    <xf numFmtId="3" fontId="1" fillId="6" borderId="10" xfId="0" applyNumberFormat="1" applyFont="1" applyFill="1" applyBorder="1" applyAlignment="1">
      <alignment horizontal="left" vertical="center"/>
    </xf>
    <xf numFmtId="3" fontId="1" fillId="6" borderId="11" xfId="0" applyNumberFormat="1" applyFont="1" applyFill="1" applyBorder="1" applyAlignment="1">
      <alignment horizontal="left" vertical="center"/>
    </xf>
    <xf numFmtId="3" fontId="1" fillId="8" borderId="9" xfId="0" applyNumberFormat="1" applyFont="1" applyFill="1" applyBorder="1" applyAlignment="1">
      <alignment horizontal="left" vertical="center"/>
    </xf>
    <xf numFmtId="3" fontId="1" fillId="8" borderId="10" xfId="0" applyNumberFormat="1" applyFont="1" applyFill="1" applyBorder="1" applyAlignment="1">
      <alignment horizontal="left" vertical="center"/>
    </xf>
    <xf numFmtId="3" fontId="1" fillId="8" borderId="11" xfId="0" applyNumberFormat="1" applyFont="1" applyFill="1" applyBorder="1" applyAlignment="1">
      <alignment horizontal="left" vertical="center"/>
    </xf>
    <xf numFmtId="14" fontId="1" fillId="4" borderId="12" xfId="0" applyNumberFormat="1" applyFont="1" applyFill="1" applyBorder="1" applyAlignment="1">
      <alignment horizontal="left" vertical="center"/>
    </xf>
    <xf numFmtId="14" fontId="1" fillId="4" borderId="13" xfId="0" applyNumberFormat="1" applyFont="1" applyFill="1" applyBorder="1" applyAlignment="1">
      <alignment horizontal="left" vertical="center"/>
    </xf>
    <xf numFmtId="14" fontId="1" fillId="4" borderId="14" xfId="0" applyNumberFormat="1" applyFont="1" applyFill="1" applyBorder="1" applyAlignment="1">
      <alignment horizontal="left" vertical="center"/>
    </xf>
    <xf numFmtId="3" fontId="1" fillId="4" borderId="9" xfId="0" applyNumberFormat="1" applyFont="1" applyFill="1" applyBorder="1" applyAlignment="1">
      <alignment horizontal="left" vertical="center"/>
    </xf>
    <xf numFmtId="3" fontId="1" fillId="4" borderId="10" xfId="0" applyNumberFormat="1" applyFont="1" applyFill="1" applyBorder="1" applyAlignment="1">
      <alignment horizontal="left" vertical="center"/>
    </xf>
    <xf numFmtId="3" fontId="1" fillId="4" borderId="11" xfId="0" applyNumberFormat="1" applyFont="1" applyFill="1" applyBorder="1" applyAlignment="1">
      <alignment horizontal="left" vertical="center"/>
    </xf>
    <xf numFmtId="3" fontId="1" fillId="33" borderId="9" xfId="0" applyNumberFormat="1" applyFont="1" applyFill="1" applyBorder="1" applyAlignment="1">
      <alignment horizontal="left" vertical="center"/>
    </xf>
    <xf numFmtId="3" fontId="1" fillId="33" borderId="10" xfId="0" applyNumberFormat="1" applyFont="1" applyFill="1" applyBorder="1" applyAlignment="1">
      <alignment horizontal="left" vertical="center"/>
    </xf>
    <xf numFmtId="3" fontId="1" fillId="33" borderId="11" xfId="0" applyNumberFormat="1" applyFont="1" applyFill="1" applyBorder="1" applyAlignment="1">
      <alignment horizontal="left" vertical="center"/>
    </xf>
    <xf numFmtId="14" fontId="1" fillId="33" borderId="12" xfId="0" applyNumberFormat="1" applyFont="1" applyFill="1" applyBorder="1" applyAlignment="1">
      <alignment horizontal="left" vertical="center"/>
    </xf>
    <xf numFmtId="14" fontId="1" fillId="33" borderId="13" xfId="0" applyNumberFormat="1" applyFont="1" applyFill="1" applyBorder="1" applyAlignment="1">
      <alignment horizontal="left" vertical="center"/>
    </xf>
    <xf numFmtId="14" fontId="1" fillId="33" borderId="14" xfId="0" applyNumberFormat="1" applyFont="1" applyFill="1" applyBorder="1" applyAlignment="1">
      <alignment horizontal="left" vertical="center"/>
    </xf>
    <xf numFmtId="3" fontId="1" fillId="4" borderId="37" xfId="0" applyNumberFormat="1" applyFont="1" applyFill="1" applyBorder="1" applyAlignment="1">
      <alignment horizontal="left" vertical="center"/>
    </xf>
    <xf numFmtId="3" fontId="1" fillId="4" borderId="38" xfId="0" applyNumberFormat="1" applyFont="1" applyFill="1" applyBorder="1" applyAlignment="1">
      <alignment horizontal="left" vertical="center"/>
    </xf>
    <xf numFmtId="3" fontId="1" fillId="4" borderId="34" xfId="0" applyNumberFormat="1" applyFont="1" applyFill="1" applyBorder="1" applyAlignment="1">
      <alignment horizontal="left" vertical="center"/>
    </xf>
    <xf numFmtId="3" fontId="1" fillId="7" borderId="2" xfId="0" applyNumberFormat="1" applyFont="1" applyFill="1" applyBorder="1" applyAlignment="1">
      <alignment horizontal="right"/>
    </xf>
    <xf numFmtId="3" fontId="1" fillId="7" borderId="7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left" vertical="center"/>
    </xf>
    <xf numFmtId="3" fontId="1" fillId="2" borderId="10" xfId="0" applyNumberFormat="1" applyFont="1" applyFill="1" applyBorder="1" applyAlignment="1">
      <alignment horizontal="left" vertical="center"/>
    </xf>
    <xf numFmtId="3" fontId="1" fillId="2" borderId="11" xfId="0" applyNumberFormat="1" applyFont="1" applyFill="1" applyBorder="1" applyAlignment="1">
      <alignment horizontal="left" vertical="center"/>
    </xf>
    <xf numFmtId="3" fontId="1" fillId="2" borderId="12" xfId="0" applyNumberFormat="1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>
      <alignment horizontal="left" vertical="center"/>
    </xf>
    <xf numFmtId="3" fontId="1" fillId="2" borderId="14" xfId="0" applyNumberFormat="1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left" vertical="center"/>
    </xf>
    <xf numFmtId="14" fontId="1" fillId="2" borderId="13" xfId="0" applyNumberFormat="1" applyFont="1" applyFill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left" vertical="center"/>
    </xf>
    <xf numFmtId="3" fontId="1" fillId="24" borderId="2" xfId="0" applyNumberFormat="1" applyFont="1" applyFill="1" applyBorder="1" applyAlignment="1">
      <alignment horizontal="right"/>
    </xf>
    <xf numFmtId="3" fontId="1" fillId="24" borderId="7" xfId="0" applyNumberFormat="1" applyFont="1" applyFill="1" applyBorder="1" applyAlignment="1">
      <alignment horizontal="right"/>
    </xf>
    <xf numFmtId="3" fontId="1" fillId="35" borderId="2" xfId="0" applyNumberFormat="1" applyFont="1" applyFill="1" applyBorder="1" applyAlignment="1">
      <alignment horizontal="center"/>
    </xf>
    <xf numFmtId="3" fontId="1" fillId="35" borderId="7" xfId="0" applyNumberFormat="1" applyFont="1" applyFill="1" applyBorder="1" applyAlignment="1">
      <alignment horizontal="center"/>
    </xf>
    <xf numFmtId="3" fontId="1" fillId="15" borderId="9" xfId="0" applyNumberFormat="1" applyFont="1" applyFill="1" applyBorder="1" applyAlignment="1">
      <alignment horizontal="left" vertical="center"/>
    </xf>
    <xf numFmtId="3" fontId="1" fillId="15" borderId="10" xfId="0" applyNumberFormat="1" applyFont="1" applyFill="1" applyBorder="1" applyAlignment="1">
      <alignment horizontal="left" vertical="center"/>
    </xf>
    <xf numFmtId="3" fontId="1" fillId="15" borderId="11" xfId="0" applyNumberFormat="1" applyFont="1" applyFill="1" applyBorder="1" applyAlignment="1">
      <alignment horizontal="left" vertical="center"/>
    </xf>
    <xf numFmtId="14" fontId="1" fillId="15" borderId="12" xfId="0" applyNumberFormat="1" applyFont="1" applyFill="1" applyBorder="1" applyAlignment="1">
      <alignment horizontal="left" vertical="center"/>
    </xf>
    <xf numFmtId="14" fontId="1" fillId="15" borderId="13" xfId="0" applyNumberFormat="1" applyFont="1" applyFill="1" applyBorder="1" applyAlignment="1">
      <alignment horizontal="left" vertical="center"/>
    </xf>
    <xf numFmtId="14" fontId="1" fillId="15" borderId="14" xfId="0" applyNumberFormat="1" applyFont="1" applyFill="1" applyBorder="1" applyAlignment="1">
      <alignment horizontal="left" vertical="center"/>
    </xf>
    <xf numFmtId="3" fontId="1" fillId="2" borderId="37" xfId="0" applyNumberFormat="1" applyFont="1" applyFill="1" applyBorder="1" applyAlignment="1">
      <alignment horizontal="left" vertical="center"/>
    </xf>
    <xf numFmtId="3" fontId="1" fillId="2" borderId="38" xfId="0" applyNumberFormat="1" applyFont="1" applyFill="1" applyBorder="1" applyAlignment="1">
      <alignment horizontal="left" vertical="center"/>
    </xf>
    <xf numFmtId="3" fontId="1" fillId="2" borderId="34" xfId="0" applyNumberFormat="1" applyFont="1" applyFill="1" applyBorder="1" applyAlignment="1">
      <alignment horizontal="left" vertical="center"/>
    </xf>
    <xf numFmtId="3" fontId="1" fillId="33" borderId="37" xfId="0" applyNumberFormat="1" applyFont="1" applyFill="1" applyBorder="1" applyAlignment="1">
      <alignment horizontal="left" vertical="center"/>
    </xf>
    <xf numFmtId="3" fontId="1" fillId="33" borderId="38" xfId="0" applyNumberFormat="1" applyFont="1" applyFill="1" applyBorder="1" applyAlignment="1">
      <alignment horizontal="left" vertical="center"/>
    </xf>
    <xf numFmtId="3" fontId="1" fillId="33" borderId="34" xfId="0" applyNumberFormat="1" applyFont="1" applyFill="1" applyBorder="1" applyAlignment="1">
      <alignment horizontal="left" vertical="center"/>
    </xf>
    <xf numFmtId="3" fontId="1" fillId="15" borderId="37" xfId="0" applyNumberFormat="1" applyFont="1" applyFill="1" applyBorder="1" applyAlignment="1">
      <alignment horizontal="left" vertical="center"/>
    </xf>
    <xf numFmtId="3" fontId="1" fillId="15" borderId="38" xfId="0" applyNumberFormat="1" applyFont="1" applyFill="1" applyBorder="1" applyAlignment="1">
      <alignment horizontal="left" vertical="center"/>
    </xf>
    <xf numFmtId="3" fontId="1" fillId="15" borderId="34" xfId="0" applyNumberFormat="1" applyFont="1" applyFill="1" applyBorder="1" applyAlignment="1">
      <alignment horizontal="left" vertical="center"/>
    </xf>
    <xf numFmtId="3" fontId="1" fillId="35" borderId="2" xfId="0" applyNumberFormat="1" applyFont="1" applyFill="1" applyBorder="1" applyAlignment="1">
      <alignment horizontal="right"/>
    </xf>
    <xf numFmtId="3" fontId="1" fillId="35" borderId="7" xfId="0" applyNumberFormat="1" applyFont="1" applyFill="1" applyBorder="1" applyAlignment="1">
      <alignment horizontal="right"/>
    </xf>
    <xf numFmtId="3" fontId="1" fillId="13" borderId="2" xfId="0" applyNumberFormat="1" applyFont="1" applyFill="1" applyBorder="1" applyAlignment="1">
      <alignment horizontal="center"/>
    </xf>
    <xf numFmtId="3" fontId="1" fillId="13" borderId="7" xfId="0" applyNumberFormat="1" applyFont="1" applyFill="1" applyBorder="1" applyAlignment="1">
      <alignment horizontal="center"/>
    </xf>
    <xf numFmtId="3" fontId="1" fillId="18" borderId="37" xfId="0" applyNumberFormat="1" applyFont="1" applyFill="1" applyBorder="1" applyAlignment="1">
      <alignment horizontal="left" vertical="center"/>
    </xf>
    <xf numFmtId="3" fontId="1" fillId="18" borderId="38" xfId="0" applyNumberFormat="1" applyFont="1" applyFill="1" applyBorder="1" applyAlignment="1">
      <alignment horizontal="left" vertical="center"/>
    </xf>
    <xf numFmtId="3" fontId="1" fillId="18" borderId="34" xfId="0" applyNumberFormat="1" applyFont="1" applyFill="1" applyBorder="1" applyAlignment="1">
      <alignment horizontal="left" vertical="center"/>
    </xf>
    <xf numFmtId="3" fontId="1" fillId="18" borderId="12" xfId="0" applyNumberFormat="1" applyFont="1" applyFill="1" applyBorder="1" applyAlignment="1">
      <alignment horizontal="left" vertical="center"/>
    </xf>
    <xf numFmtId="3" fontId="1" fillId="18" borderId="13" xfId="0" applyNumberFormat="1" applyFont="1" applyFill="1" applyBorder="1" applyAlignment="1">
      <alignment horizontal="left" vertical="center"/>
    </xf>
    <xf numFmtId="3" fontId="1" fillId="18" borderId="14" xfId="0" applyNumberFormat="1" applyFont="1" applyFill="1" applyBorder="1" applyAlignment="1">
      <alignment horizontal="left" vertical="center"/>
    </xf>
    <xf numFmtId="3" fontId="1" fillId="13" borderId="2" xfId="0" applyNumberFormat="1" applyFont="1" applyFill="1" applyBorder="1" applyAlignment="1">
      <alignment horizontal="right"/>
    </xf>
    <xf numFmtId="3" fontId="1" fillId="13" borderId="7" xfId="0" applyNumberFormat="1" applyFont="1" applyFill="1" applyBorder="1" applyAlignment="1">
      <alignment horizontal="right"/>
    </xf>
    <xf numFmtId="3" fontId="1" fillId="18" borderId="9" xfId="0" applyNumberFormat="1" applyFont="1" applyFill="1" applyBorder="1" applyAlignment="1">
      <alignment horizontal="left" vertical="center"/>
    </xf>
    <xf numFmtId="3" fontId="1" fillId="18" borderId="10" xfId="0" applyNumberFormat="1" applyFont="1" applyFill="1" applyBorder="1" applyAlignment="1">
      <alignment horizontal="left" vertical="center"/>
    </xf>
    <xf numFmtId="3" fontId="1" fillId="18" borderId="11" xfId="0" applyNumberFormat="1" applyFont="1" applyFill="1" applyBorder="1" applyAlignment="1">
      <alignment horizontal="left" vertical="center"/>
    </xf>
    <xf numFmtId="14" fontId="1" fillId="18" borderId="12" xfId="0" applyNumberFormat="1" applyFont="1" applyFill="1" applyBorder="1" applyAlignment="1">
      <alignment horizontal="left" vertical="center"/>
    </xf>
    <xf numFmtId="14" fontId="1" fillId="18" borderId="13" xfId="0" applyNumberFormat="1" applyFont="1" applyFill="1" applyBorder="1" applyAlignment="1">
      <alignment horizontal="left" vertical="center"/>
    </xf>
    <xf numFmtId="14" fontId="1" fillId="18" borderId="14" xfId="0" applyNumberFormat="1" applyFont="1" applyFill="1" applyBorder="1" applyAlignment="1">
      <alignment horizontal="left" vertical="center"/>
    </xf>
    <xf numFmtId="3" fontId="1" fillId="34" borderId="2" xfId="0" applyNumberFormat="1" applyFont="1" applyFill="1" applyBorder="1" applyAlignment="1">
      <alignment horizontal="center"/>
    </xf>
    <xf numFmtId="3" fontId="1" fillId="34" borderId="7" xfId="0" applyNumberFormat="1" applyFont="1" applyFill="1" applyBorder="1" applyAlignment="1">
      <alignment horizontal="center"/>
    </xf>
    <xf numFmtId="3" fontId="1" fillId="30" borderId="9" xfId="0" applyNumberFormat="1" applyFont="1" applyFill="1" applyBorder="1" applyAlignment="1">
      <alignment horizontal="left" vertical="center"/>
    </xf>
    <xf numFmtId="3" fontId="1" fillId="30" borderId="10" xfId="0" applyNumberFormat="1" applyFont="1" applyFill="1" applyBorder="1" applyAlignment="1">
      <alignment horizontal="left" vertical="center"/>
    </xf>
    <xf numFmtId="3" fontId="1" fillId="30" borderId="11" xfId="0" applyNumberFormat="1" applyFont="1" applyFill="1" applyBorder="1" applyAlignment="1">
      <alignment horizontal="left" vertical="center"/>
    </xf>
    <xf numFmtId="3" fontId="1" fillId="30" borderId="12" xfId="0" applyNumberFormat="1" applyFont="1" applyFill="1" applyBorder="1" applyAlignment="1">
      <alignment horizontal="left" vertical="center"/>
    </xf>
    <xf numFmtId="3" fontId="1" fillId="30" borderId="13" xfId="0" applyNumberFormat="1" applyFont="1" applyFill="1" applyBorder="1" applyAlignment="1">
      <alignment horizontal="left" vertical="center"/>
    </xf>
    <xf numFmtId="3" fontId="1" fillId="30" borderId="14" xfId="0" applyNumberFormat="1" applyFont="1" applyFill="1" applyBorder="1" applyAlignment="1">
      <alignment horizontal="left" vertical="center"/>
    </xf>
    <xf numFmtId="14" fontId="1" fillId="30" borderId="12" xfId="0" applyNumberFormat="1" applyFont="1" applyFill="1" applyBorder="1" applyAlignment="1">
      <alignment horizontal="left" vertical="center"/>
    </xf>
    <xf numFmtId="14" fontId="1" fillId="30" borderId="13" xfId="0" applyNumberFormat="1" applyFont="1" applyFill="1" applyBorder="1" applyAlignment="1">
      <alignment horizontal="left" vertical="center"/>
    </xf>
    <xf numFmtId="14" fontId="1" fillId="30" borderId="14" xfId="0" applyNumberFormat="1" applyFont="1" applyFill="1" applyBorder="1" applyAlignment="1">
      <alignment horizontal="left" vertical="center"/>
    </xf>
    <xf numFmtId="3" fontId="1" fillId="30" borderId="37" xfId="0" applyNumberFormat="1" applyFont="1" applyFill="1" applyBorder="1" applyAlignment="1">
      <alignment horizontal="left" vertical="center"/>
    </xf>
    <xf numFmtId="3" fontId="1" fillId="30" borderId="38" xfId="0" applyNumberFormat="1" applyFont="1" applyFill="1" applyBorder="1" applyAlignment="1">
      <alignment horizontal="left" vertical="center"/>
    </xf>
    <xf numFmtId="3" fontId="1" fillId="30" borderId="34" xfId="0" applyNumberFormat="1" applyFont="1" applyFill="1" applyBorder="1" applyAlignment="1">
      <alignment horizontal="left" vertical="center"/>
    </xf>
    <xf numFmtId="3" fontId="1" fillId="34" borderId="2" xfId="0" applyNumberFormat="1" applyFont="1" applyFill="1" applyBorder="1" applyAlignment="1">
      <alignment horizontal="right"/>
    </xf>
    <xf numFmtId="3" fontId="1" fillId="34" borderId="7" xfId="0" applyNumberFormat="1" applyFont="1" applyFill="1" applyBorder="1" applyAlignment="1">
      <alignment horizontal="right"/>
    </xf>
    <xf numFmtId="3" fontId="1" fillId="37" borderId="12" xfId="0" applyNumberFormat="1" applyFont="1" applyFill="1" applyBorder="1" applyAlignment="1">
      <alignment horizontal="left" vertical="center"/>
    </xf>
    <xf numFmtId="3" fontId="1" fillId="37" borderId="13" xfId="0" applyNumberFormat="1" applyFont="1" applyFill="1" applyBorder="1" applyAlignment="1">
      <alignment horizontal="left" vertical="center"/>
    </xf>
    <xf numFmtId="3" fontId="1" fillId="37" borderId="14" xfId="0" applyNumberFormat="1" applyFont="1" applyFill="1" applyBorder="1" applyAlignment="1">
      <alignment horizontal="left" vertical="center"/>
    </xf>
    <xf numFmtId="3" fontId="1" fillId="36" borderId="2" xfId="0" applyNumberFormat="1" applyFont="1" applyFill="1" applyBorder="1" applyAlignment="1">
      <alignment horizontal="right"/>
    </xf>
    <xf numFmtId="3" fontId="1" fillId="36" borderId="7" xfId="0" applyNumberFormat="1" applyFont="1" applyFill="1" applyBorder="1" applyAlignment="1">
      <alignment horizontal="right"/>
    </xf>
    <xf numFmtId="3" fontId="1" fillId="37" borderId="9" xfId="0" applyNumberFormat="1" applyFont="1" applyFill="1" applyBorder="1" applyAlignment="1">
      <alignment horizontal="left" vertical="center"/>
    </xf>
    <xf numFmtId="3" fontId="1" fillId="37" borderId="10" xfId="0" applyNumberFormat="1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 horizontal="left" vertical="center"/>
    </xf>
    <xf numFmtId="14" fontId="1" fillId="37" borderId="12" xfId="0" applyNumberFormat="1" applyFont="1" applyFill="1" applyBorder="1" applyAlignment="1">
      <alignment horizontal="left" vertical="center"/>
    </xf>
    <xf numFmtId="14" fontId="1" fillId="37" borderId="13" xfId="0" applyNumberFormat="1" applyFont="1" applyFill="1" applyBorder="1" applyAlignment="1">
      <alignment horizontal="left" vertical="center"/>
    </xf>
    <xf numFmtId="14" fontId="1" fillId="37" borderId="14" xfId="0" applyNumberFormat="1" applyFont="1" applyFill="1" applyBorder="1" applyAlignment="1">
      <alignment horizontal="left" vertical="center"/>
    </xf>
    <xf numFmtId="3" fontId="1" fillId="39" borderId="12" xfId="0" applyNumberFormat="1" applyFont="1" applyFill="1" applyBorder="1" applyAlignment="1">
      <alignment horizontal="left" vertical="center"/>
    </xf>
    <xf numFmtId="3" fontId="1" fillId="39" borderId="13" xfId="0" applyNumberFormat="1" applyFont="1" applyFill="1" applyBorder="1" applyAlignment="1">
      <alignment horizontal="left" vertical="center"/>
    </xf>
    <xf numFmtId="3" fontId="1" fillId="39" borderId="14" xfId="0" applyNumberFormat="1" applyFont="1" applyFill="1" applyBorder="1" applyAlignment="1">
      <alignment horizontal="left" vertical="center"/>
    </xf>
    <xf numFmtId="3" fontId="6" fillId="38" borderId="2" xfId="0" applyNumberFormat="1" applyFont="1" applyFill="1" applyBorder="1" applyAlignment="1">
      <alignment horizontal="right"/>
    </xf>
    <xf numFmtId="3" fontId="6" fillId="38" borderId="7" xfId="0" applyNumberFormat="1" applyFont="1" applyFill="1" applyBorder="1" applyAlignment="1">
      <alignment horizontal="right"/>
    </xf>
    <xf numFmtId="3" fontId="1" fillId="39" borderId="9" xfId="0" applyNumberFormat="1" applyFont="1" applyFill="1" applyBorder="1" applyAlignment="1">
      <alignment horizontal="left" vertical="center"/>
    </xf>
    <xf numFmtId="3" fontId="1" fillId="39" borderId="10" xfId="0" applyNumberFormat="1" applyFont="1" applyFill="1" applyBorder="1" applyAlignment="1">
      <alignment horizontal="left" vertical="center"/>
    </xf>
    <xf numFmtId="3" fontId="1" fillId="39" borderId="11" xfId="0" applyNumberFormat="1" applyFont="1" applyFill="1" applyBorder="1" applyAlignment="1">
      <alignment horizontal="left" vertical="center"/>
    </xf>
    <xf numFmtId="14" fontId="1" fillId="39" borderId="12" xfId="0" applyNumberFormat="1" applyFont="1" applyFill="1" applyBorder="1" applyAlignment="1">
      <alignment horizontal="left" vertical="center"/>
    </xf>
    <xf numFmtId="14" fontId="1" fillId="39" borderId="13" xfId="0" applyNumberFormat="1" applyFont="1" applyFill="1" applyBorder="1" applyAlignment="1">
      <alignment horizontal="left" vertical="center"/>
    </xf>
    <xf numFmtId="14" fontId="1" fillId="39" borderId="14" xfId="0" applyNumberFormat="1" applyFont="1" applyFill="1" applyBorder="1" applyAlignment="1">
      <alignment horizontal="left" vertical="center"/>
    </xf>
    <xf numFmtId="3" fontId="6" fillId="40" borderId="2" xfId="0" applyNumberFormat="1" applyFont="1" applyFill="1" applyBorder="1" applyAlignment="1">
      <alignment horizontal="right"/>
    </xf>
    <xf numFmtId="3" fontId="6" fillId="40" borderId="7" xfId="0" applyNumberFormat="1" applyFont="1" applyFill="1" applyBorder="1" applyAlignment="1">
      <alignment horizontal="right"/>
    </xf>
    <xf numFmtId="3" fontId="1" fillId="42" borderId="9" xfId="0" applyNumberFormat="1" applyFont="1" applyFill="1" applyBorder="1" applyAlignment="1">
      <alignment horizontal="left" vertical="center"/>
    </xf>
    <xf numFmtId="3" fontId="1" fillId="42" borderId="10" xfId="0" applyNumberFormat="1" applyFont="1" applyFill="1" applyBorder="1" applyAlignment="1">
      <alignment horizontal="left" vertical="center"/>
    </xf>
    <xf numFmtId="3" fontId="1" fillId="42" borderId="11" xfId="0" applyNumberFormat="1" applyFont="1" applyFill="1" applyBorder="1" applyAlignment="1">
      <alignment horizontal="left" vertical="center"/>
    </xf>
    <xf numFmtId="14" fontId="1" fillId="42" borderId="12" xfId="0" applyNumberFormat="1" applyFont="1" applyFill="1" applyBorder="1" applyAlignment="1">
      <alignment horizontal="left" vertical="center"/>
    </xf>
    <xf numFmtId="14" fontId="1" fillId="42" borderId="13" xfId="0" applyNumberFormat="1" applyFont="1" applyFill="1" applyBorder="1" applyAlignment="1">
      <alignment horizontal="left" vertical="center"/>
    </xf>
    <xf numFmtId="14" fontId="1" fillId="42" borderId="14" xfId="0" applyNumberFormat="1" applyFont="1" applyFill="1" applyBorder="1" applyAlignment="1">
      <alignment horizontal="left" vertical="center"/>
    </xf>
    <xf numFmtId="3" fontId="1" fillId="39" borderId="37" xfId="0" applyNumberFormat="1" applyFont="1" applyFill="1" applyBorder="1" applyAlignment="1">
      <alignment horizontal="left" vertical="center"/>
    </xf>
    <xf numFmtId="3" fontId="1" fillId="39" borderId="38" xfId="0" applyNumberFormat="1" applyFont="1" applyFill="1" applyBorder="1" applyAlignment="1">
      <alignment horizontal="left" vertical="center"/>
    </xf>
    <xf numFmtId="3" fontId="1" fillId="39" borderId="34" xfId="0" applyNumberFormat="1" applyFont="1" applyFill="1" applyBorder="1" applyAlignment="1">
      <alignment horizontal="left" vertical="center"/>
    </xf>
    <xf numFmtId="3" fontId="1" fillId="37" borderId="37" xfId="0" applyNumberFormat="1" applyFont="1" applyFill="1" applyBorder="1" applyAlignment="1">
      <alignment horizontal="left" vertical="center"/>
    </xf>
    <xf numFmtId="3" fontId="1" fillId="37" borderId="38" xfId="0" applyNumberFormat="1" applyFont="1" applyFill="1" applyBorder="1" applyAlignment="1">
      <alignment horizontal="left" vertical="center"/>
    </xf>
    <xf numFmtId="3" fontId="1" fillId="37" borderId="34" xfId="0" applyNumberFormat="1" applyFont="1" applyFill="1" applyBorder="1" applyAlignment="1">
      <alignment horizontal="left" vertical="center"/>
    </xf>
    <xf numFmtId="3" fontId="1" fillId="42" borderId="37" xfId="0" applyNumberFormat="1" applyFont="1" applyFill="1" applyBorder="1" applyAlignment="1">
      <alignment horizontal="left" vertical="center"/>
    </xf>
    <xf numFmtId="3" fontId="1" fillId="42" borderId="38" xfId="0" applyNumberFormat="1" applyFont="1" applyFill="1" applyBorder="1" applyAlignment="1">
      <alignment horizontal="left" vertical="center"/>
    </xf>
    <xf numFmtId="3" fontId="1" fillId="42" borderId="34" xfId="0" applyNumberFormat="1" applyFont="1" applyFill="1" applyBorder="1" applyAlignment="1">
      <alignment horizontal="left" vertical="center"/>
    </xf>
    <xf numFmtId="3" fontId="6" fillId="41" borderId="2" xfId="0" applyNumberFormat="1" applyFont="1" applyFill="1" applyBorder="1" applyAlignment="1">
      <alignment horizontal="right"/>
    </xf>
    <xf numFmtId="3" fontId="6" fillId="41" borderId="7" xfId="0" applyNumberFormat="1" applyFont="1" applyFill="1" applyBorder="1" applyAlignment="1">
      <alignment horizontal="right"/>
    </xf>
    <xf numFmtId="3" fontId="2" fillId="11" borderId="2" xfId="0" applyNumberFormat="1" applyFont="1" applyFill="1" applyBorder="1" applyAlignment="1">
      <alignment horizontal="left"/>
    </xf>
    <xf numFmtId="3" fontId="2" fillId="11" borderId="3" xfId="0" applyNumberFormat="1" applyFont="1" applyFill="1" applyBorder="1" applyAlignment="1">
      <alignment horizontal="left"/>
    </xf>
    <xf numFmtId="3" fontId="1" fillId="11" borderId="2" xfId="0" applyNumberFormat="1" applyFont="1" applyFill="1" applyBorder="1" applyAlignment="1">
      <alignment horizontal="center"/>
    </xf>
    <xf numFmtId="3" fontId="1" fillId="11" borderId="7" xfId="0" applyNumberFormat="1" applyFont="1" applyFill="1" applyBorder="1" applyAlignment="1">
      <alignment horizontal="center"/>
    </xf>
    <xf numFmtId="3" fontId="1" fillId="11" borderId="30" xfId="0" applyNumberFormat="1" applyFont="1" applyFill="1" applyBorder="1" applyAlignment="1">
      <alignment horizontal="left" vertical="center"/>
    </xf>
    <xf numFmtId="3" fontId="1" fillId="11" borderId="32" xfId="0" applyNumberFormat="1" applyFont="1" applyFill="1" applyBorder="1" applyAlignment="1">
      <alignment horizontal="left" vertical="center"/>
    </xf>
    <xf numFmtId="3" fontId="3" fillId="11" borderId="30" xfId="0" applyNumberFormat="1" applyFont="1" applyFill="1" applyBorder="1" applyAlignment="1">
      <alignment horizontal="center" vertical="center"/>
    </xf>
    <xf numFmtId="3" fontId="3" fillId="11" borderId="31" xfId="0" applyNumberFormat="1" applyFont="1" applyFill="1" applyBorder="1" applyAlignment="1">
      <alignment horizontal="center" vertical="center"/>
    </xf>
    <xf numFmtId="3" fontId="3" fillId="11" borderId="32" xfId="0" applyNumberFormat="1" applyFont="1" applyFill="1" applyBorder="1" applyAlignment="1">
      <alignment horizontal="center" vertical="center"/>
    </xf>
    <xf numFmtId="3" fontId="1" fillId="10" borderId="35" xfId="0" applyNumberFormat="1" applyFont="1" applyFill="1" applyBorder="1" applyAlignment="1">
      <alignment horizontal="left" vertical="center"/>
    </xf>
    <xf numFmtId="3" fontId="1" fillId="10" borderId="36" xfId="0" applyNumberFormat="1" applyFont="1" applyFill="1" applyBorder="1" applyAlignment="1">
      <alignment horizontal="left" vertical="center"/>
    </xf>
    <xf numFmtId="3" fontId="1" fillId="10" borderId="33" xfId="0" applyNumberFormat="1" applyFont="1" applyFill="1" applyBorder="1" applyAlignment="1">
      <alignment horizontal="left" vertical="center"/>
    </xf>
    <xf numFmtId="3" fontId="1" fillId="10" borderId="29" xfId="0" applyNumberFormat="1" applyFont="1" applyFill="1" applyBorder="1" applyAlignment="1">
      <alignment horizontal="left" vertical="center"/>
    </xf>
    <xf numFmtId="3" fontId="2" fillId="13" borderId="2" xfId="0" applyNumberFormat="1" applyFont="1" applyFill="1" applyBorder="1" applyAlignment="1">
      <alignment horizontal="left"/>
    </xf>
    <xf numFmtId="3" fontId="2" fillId="13" borderId="3" xfId="0" applyNumberFormat="1" applyFont="1" applyFill="1" applyBorder="1" applyAlignment="1">
      <alignment horizontal="left"/>
    </xf>
    <xf numFmtId="3" fontId="3" fillId="13" borderId="30" xfId="0" applyNumberFormat="1" applyFont="1" applyFill="1" applyBorder="1" applyAlignment="1">
      <alignment horizontal="center" vertical="center"/>
    </xf>
    <xf numFmtId="3" fontId="3" fillId="13" borderId="31" xfId="0" applyNumberFormat="1" applyFont="1" applyFill="1" applyBorder="1" applyAlignment="1">
      <alignment horizontal="center" vertical="center"/>
    </xf>
    <xf numFmtId="3" fontId="3" fillId="13" borderId="32" xfId="0" applyNumberFormat="1" applyFont="1" applyFill="1" applyBorder="1" applyAlignment="1">
      <alignment horizontal="center" vertical="center"/>
    </xf>
    <xf numFmtId="3" fontId="1" fillId="13" borderId="30" xfId="0" applyNumberFormat="1" applyFont="1" applyFill="1" applyBorder="1" applyAlignment="1">
      <alignment horizontal="left" vertical="center"/>
    </xf>
    <xf numFmtId="3" fontId="1" fillId="13" borderId="32" xfId="0" applyNumberFormat="1" applyFont="1" applyFill="1" applyBorder="1" applyAlignment="1">
      <alignment horizontal="left" vertical="center"/>
    </xf>
    <xf numFmtId="3" fontId="1" fillId="4" borderId="35" xfId="0" applyNumberFormat="1" applyFont="1" applyFill="1" applyBorder="1" applyAlignment="1">
      <alignment horizontal="left" vertical="center"/>
    </xf>
    <xf numFmtId="3" fontId="1" fillId="4" borderId="36" xfId="0" applyNumberFormat="1" applyFont="1" applyFill="1" applyBorder="1" applyAlignment="1">
      <alignment horizontal="left" vertical="center"/>
    </xf>
    <xf numFmtId="3" fontId="1" fillId="4" borderId="33" xfId="0" applyNumberFormat="1" applyFont="1" applyFill="1" applyBorder="1" applyAlignment="1">
      <alignment horizontal="left" vertical="center"/>
    </xf>
    <xf numFmtId="3" fontId="1" fillId="4" borderId="29" xfId="0" applyNumberFormat="1" applyFont="1" applyFill="1" applyBorder="1" applyAlignment="1">
      <alignment horizontal="left" vertical="center"/>
    </xf>
    <xf numFmtId="3" fontId="1" fillId="13" borderId="2" xfId="0" applyNumberFormat="1" applyFont="1" applyFill="1" applyBorder="1" applyAlignment="1">
      <alignment horizontal="center" vertical="center" wrapText="1"/>
    </xf>
    <xf numFmtId="3" fontId="1" fillId="13" borderId="7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left"/>
    </xf>
    <xf numFmtId="3" fontId="2" fillId="7" borderId="3" xfId="0" applyNumberFormat="1" applyFont="1" applyFill="1" applyBorder="1" applyAlignment="1">
      <alignment horizontal="left"/>
    </xf>
    <xf numFmtId="3" fontId="3" fillId="7" borderId="30" xfId="0" applyNumberFormat="1" applyFont="1" applyFill="1" applyBorder="1" applyAlignment="1">
      <alignment horizontal="center" vertical="center"/>
    </xf>
    <xf numFmtId="3" fontId="3" fillId="7" borderId="31" xfId="0" applyNumberFormat="1" applyFont="1" applyFill="1" applyBorder="1" applyAlignment="1">
      <alignment horizontal="center" vertical="center"/>
    </xf>
    <xf numFmtId="3" fontId="3" fillId="7" borderId="32" xfId="0" applyNumberFormat="1" applyFont="1" applyFill="1" applyBorder="1" applyAlignment="1">
      <alignment horizontal="center" vertical="center"/>
    </xf>
    <xf numFmtId="3" fontId="1" fillId="7" borderId="30" xfId="0" applyNumberFormat="1" applyFont="1" applyFill="1" applyBorder="1" applyAlignment="1">
      <alignment horizontal="left" vertical="center"/>
    </xf>
    <xf numFmtId="3" fontId="1" fillId="7" borderId="32" xfId="0" applyNumberFormat="1" applyFont="1" applyFill="1" applyBorder="1" applyAlignment="1">
      <alignment horizontal="left" vertical="center"/>
    </xf>
    <xf numFmtId="3" fontId="1" fillId="23" borderId="35" xfId="0" applyNumberFormat="1" applyFont="1" applyFill="1" applyBorder="1" applyAlignment="1">
      <alignment horizontal="left" vertical="center"/>
    </xf>
    <xf numFmtId="3" fontId="1" fillId="23" borderId="36" xfId="0" applyNumberFormat="1" applyFont="1" applyFill="1" applyBorder="1" applyAlignment="1">
      <alignment horizontal="left" vertical="center"/>
    </xf>
    <xf numFmtId="3" fontId="1" fillId="23" borderId="33" xfId="0" applyNumberFormat="1" applyFont="1" applyFill="1" applyBorder="1" applyAlignment="1">
      <alignment horizontal="left" vertical="center"/>
    </xf>
    <xf numFmtId="3" fontId="1" fillId="23" borderId="29" xfId="0" applyNumberFormat="1" applyFont="1" applyFill="1" applyBorder="1" applyAlignment="1">
      <alignment horizontal="left" vertical="center"/>
    </xf>
    <xf numFmtId="3" fontId="1" fillId="7" borderId="2" xfId="0" applyNumberFormat="1" applyFont="1" applyFill="1" applyBorder="1" applyAlignment="1">
      <alignment horizontal="center" vertical="center"/>
    </xf>
    <xf numFmtId="3" fontId="1" fillId="7" borderId="7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left"/>
    </xf>
    <xf numFmtId="3" fontId="4" fillId="5" borderId="3" xfId="0" applyNumberFormat="1" applyFont="1" applyFill="1" applyBorder="1" applyAlignment="1">
      <alignment horizontal="left"/>
    </xf>
    <xf numFmtId="3" fontId="5" fillId="5" borderId="30" xfId="0" applyNumberFormat="1" applyFont="1" applyFill="1" applyBorder="1" applyAlignment="1">
      <alignment horizontal="center" vertical="center"/>
    </xf>
    <xf numFmtId="3" fontId="5" fillId="5" borderId="31" xfId="0" applyNumberFormat="1" applyFont="1" applyFill="1" applyBorder="1" applyAlignment="1">
      <alignment horizontal="center" vertical="center"/>
    </xf>
    <xf numFmtId="3" fontId="5" fillId="5" borderId="32" xfId="0" applyNumberFormat="1" applyFont="1" applyFill="1" applyBorder="1" applyAlignment="1">
      <alignment horizontal="center" vertical="center"/>
    </xf>
    <xf numFmtId="3" fontId="6" fillId="5" borderId="30" xfId="0" applyNumberFormat="1" applyFont="1" applyFill="1" applyBorder="1" applyAlignment="1">
      <alignment horizontal="left" vertical="center"/>
    </xf>
    <xf numFmtId="3" fontId="6" fillId="5" borderId="32" xfId="0" applyNumberFormat="1" applyFont="1" applyFill="1" applyBorder="1" applyAlignment="1">
      <alignment horizontal="left" vertical="center"/>
    </xf>
    <xf numFmtId="3" fontId="1" fillId="30" borderId="35" xfId="0" applyNumberFormat="1" applyFont="1" applyFill="1" applyBorder="1" applyAlignment="1">
      <alignment horizontal="left" vertical="center"/>
    </xf>
    <xf numFmtId="3" fontId="1" fillId="30" borderId="36" xfId="0" applyNumberFormat="1" applyFont="1" applyFill="1" applyBorder="1" applyAlignment="1">
      <alignment horizontal="left" vertical="center"/>
    </xf>
    <xf numFmtId="3" fontId="1" fillId="30" borderId="33" xfId="0" applyNumberFormat="1" applyFont="1" applyFill="1" applyBorder="1" applyAlignment="1">
      <alignment horizontal="left" vertical="center"/>
    </xf>
    <xf numFmtId="3" fontId="1" fillId="30" borderId="29" xfId="0" applyNumberFormat="1" applyFont="1" applyFill="1" applyBorder="1" applyAlignment="1">
      <alignment horizontal="left"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/>
    </xf>
    <xf numFmtId="3" fontId="6" fillId="5" borderId="7" xfId="0" applyNumberFormat="1" applyFont="1" applyFill="1" applyBorder="1" applyAlignment="1">
      <alignment horizontal="center"/>
    </xf>
    <xf numFmtId="3" fontId="4" fillId="17" borderId="2" xfId="0" applyNumberFormat="1" applyFont="1" applyFill="1" applyBorder="1" applyAlignment="1">
      <alignment horizontal="left"/>
    </xf>
    <xf numFmtId="3" fontId="4" fillId="17" borderId="3" xfId="0" applyNumberFormat="1" applyFont="1" applyFill="1" applyBorder="1" applyAlignment="1">
      <alignment horizontal="left"/>
    </xf>
    <xf numFmtId="3" fontId="5" fillId="17" borderId="30" xfId="0" applyNumberFormat="1" applyFont="1" applyFill="1" applyBorder="1" applyAlignment="1">
      <alignment horizontal="center" vertical="center"/>
    </xf>
    <xf numFmtId="3" fontId="5" fillId="17" borderId="31" xfId="0" applyNumberFormat="1" applyFont="1" applyFill="1" applyBorder="1" applyAlignment="1">
      <alignment horizontal="center" vertical="center"/>
    </xf>
    <xf numFmtId="3" fontId="5" fillId="17" borderId="32" xfId="0" applyNumberFormat="1" applyFont="1" applyFill="1" applyBorder="1" applyAlignment="1">
      <alignment horizontal="center" vertical="center"/>
    </xf>
    <xf numFmtId="3" fontId="6" fillId="17" borderId="30" xfId="0" applyNumberFormat="1" applyFont="1" applyFill="1" applyBorder="1" applyAlignment="1">
      <alignment horizontal="left" vertical="center"/>
    </xf>
    <xf numFmtId="3" fontId="6" fillId="17" borderId="32" xfId="0" applyNumberFormat="1" applyFont="1" applyFill="1" applyBorder="1" applyAlignment="1">
      <alignment horizontal="left" vertical="center"/>
    </xf>
    <xf numFmtId="3" fontId="1" fillId="18" borderId="35" xfId="0" applyNumberFormat="1" applyFont="1" applyFill="1" applyBorder="1" applyAlignment="1">
      <alignment horizontal="left" vertical="center"/>
    </xf>
    <xf numFmtId="3" fontId="1" fillId="18" borderId="36" xfId="0" applyNumberFormat="1" applyFont="1" applyFill="1" applyBorder="1" applyAlignment="1">
      <alignment horizontal="left" vertical="center"/>
    </xf>
    <xf numFmtId="3" fontId="1" fillId="18" borderId="33" xfId="0" applyNumberFormat="1" applyFont="1" applyFill="1" applyBorder="1" applyAlignment="1">
      <alignment horizontal="left" vertical="center"/>
    </xf>
    <xf numFmtId="3" fontId="1" fillId="18" borderId="29" xfId="0" applyNumberFormat="1" applyFont="1" applyFill="1" applyBorder="1" applyAlignment="1">
      <alignment horizontal="left" vertical="center"/>
    </xf>
    <xf numFmtId="3" fontId="6" fillId="17" borderId="2" xfId="0" applyNumberFormat="1" applyFont="1" applyFill="1" applyBorder="1" applyAlignment="1">
      <alignment horizontal="center" vertical="center"/>
    </xf>
    <xf numFmtId="3" fontId="6" fillId="17" borderId="7" xfId="0" applyNumberFormat="1" applyFont="1" applyFill="1" applyBorder="1" applyAlignment="1">
      <alignment horizontal="center" vertical="center"/>
    </xf>
    <xf numFmtId="3" fontId="6" fillId="17" borderId="2" xfId="0" applyNumberFormat="1" applyFont="1" applyFill="1" applyBorder="1" applyAlignment="1">
      <alignment horizontal="center"/>
    </xf>
    <xf numFmtId="3" fontId="6" fillId="17" borderId="7" xfId="0" applyNumberFormat="1" applyFont="1" applyFill="1" applyBorder="1" applyAlignment="1">
      <alignment horizontal="center"/>
    </xf>
    <xf numFmtId="3" fontId="4" fillId="19" borderId="2" xfId="0" applyNumberFormat="1" applyFont="1" applyFill="1" applyBorder="1" applyAlignment="1">
      <alignment horizontal="left"/>
    </xf>
    <xf numFmtId="3" fontId="4" fillId="19" borderId="3" xfId="0" applyNumberFormat="1" applyFont="1" applyFill="1" applyBorder="1" applyAlignment="1">
      <alignment horizontal="left"/>
    </xf>
    <xf numFmtId="3" fontId="5" fillId="19" borderId="30" xfId="0" applyNumberFormat="1" applyFont="1" applyFill="1" applyBorder="1" applyAlignment="1">
      <alignment horizontal="center" vertical="center"/>
    </xf>
    <xf numFmtId="3" fontId="5" fillId="19" borderId="31" xfId="0" applyNumberFormat="1" applyFont="1" applyFill="1" applyBorder="1" applyAlignment="1">
      <alignment horizontal="center" vertical="center"/>
    </xf>
    <xf numFmtId="3" fontId="5" fillId="19" borderId="32" xfId="0" applyNumberFormat="1" applyFont="1" applyFill="1" applyBorder="1" applyAlignment="1">
      <alignment horizontal="center" vertical="center"/>
    </xf>
    <xf numFmtId="3" fontId="6" fillId="19" borderId="30" xfId="0" applyNumberFormat="1" applyFont="1" applyFill="1" applyBorder="1" applyAlignment="1">
      <alignment horizontal="left" vertical="center"/>
    </xf>
    <xf numFmtId="3" fontId="6" fillId="19" borderId="32" xfId="0" applyNumberFormat="1" applyFont="1" applyFill="1" applyBorder="1" applyAlignment="1">
      <alignment horizontal="left" vertical="center"/>
    </xf>
    <xf numFmtId="3" fontId="1" fillId="16" borderId="35" xfId="0" applyNumberFormat="1" applyFont="1" applyFill="1" applyBorder="1" applyAlignment="1">
      <alignment horizontal="left" vertical="center"/>
    </xf>
    <xf numFmtId="3" fontId="1" fillId="16" borderId="36" xfId="0" applyNumberFormat="1" applyFont="1" applyFill="1" applyBorder="1" applyAlignment="1">
      <alignment horizontal="left" vertical="center"/>
    </xf>
    <xf numFmtId="3" fontId="1" fillId="16" borderId="33" xfId="0" applyNumberFormat="1" applyFont="1" applyFill="1" applyBorder="1" applyAlignment="1">
      <alignment horizontal="left" vertical="center"/>
    </xf>
    <xf numFmtId="3" fontId="1" fillId="16" borderId="29" xfId="0" applyNumberFormat="1" applyFont="1" applyFill="1" applyBorder="1" applyAlignment="1">
      <alignment horizontal="left" vertical="center"/>
    </xf>
    <xf numFmtId="3" fontId="6" fillId="19" borderId="2" xfId="0" applyNumberFormat="1" applyFont="1" applyFill="1" applyBorder="1" applyAlignment="1">
      <alignment horizontal="center" vertical="center"/>
    </xf>
    <xf numFmtId="3" fontId="6" fillId="19" borderId="7" xfId="0" applyNumberFormat="1" applyFont="1" applyFill="1" applyBorder="1" applyAlignment="1">
      <alignment horizontal="center" vertical="center"/>
    </xf>
    <xf numFmtId="3" fontId="6" fillId="19" borderId="2" xfId="0" applyNumberFormat="1" applyFont="1" applyFill="1" applyBorder="1" applyAlignment="1">
      <alignment horizontal="center"/>
    </xf>
    <xf numFmtId="3" fontId="6" fillId="19" borderId="7" xfId="0" applyNumberFormat="1" applyFont="1" applyFill="1" applyBorder="1" applyAlignment="1">
      <alignment horizontal="center"/>
    </xf>
    <xf numFmtId="3" fontId="8" fillId="12" borderId="2" xfId="0" applyNumberFormat="1" applyFont="1" applyFill="1" applyBorder="1" applyAlignment="1">
      <alignment horizontal="center"/>
    </xf>
    <xf numFmtId="3" fontId="8" fillId="12" borderId="7" xfId="0" applyNumberFormat="1" applyFont="1" applyFill="1" applyBorder="1" applyAlignment="1">
      <alignment horizontal="center"/>
    </xf>
    <xf numFmtId="3" fontId="8" fillId="12" borderId="2" xfId="0" applyNumberFormat="1" applyFont="1" applyFill="1" applyBorder="1" applyAlignment="1">
      <alignment horizontal="center" vertical="center"/>
    </xf>
    <xf numFmtId="3" fontId="8" fillId="12" borderId="7" xfId="0" applyNumberFormat="1" applyFont="1" applyFill="1" applyBorder="1" applyAlignment="1">
      <alignment horizontal="center" vertical="center"/>
    </xf>
    <xf numFmtId="3" fontId="7" fillId="12" borderId="2" xfId="0" applyNumberFormat="1" applyFont="1" applyFill="1" applyBorder="1" applyAlignment="1">
      <alignment horizontal="left"/>
    </xf>
    <xf numFmtId="3" fontId="7" fillId="12" borderId="3" xfId="0" applyNumberFormat="1" applyFont="1" applyFill="1" applyBorder="1" applyAlignment="1">
      <alignment horizontal="left"/>
    </xf>
    <xf numFmtId="3" fontId="9" fillId="12" borderId="30" xfId="0" applyNumberFormat="1" applyFont="1" applyFill="1" applyBorder="1" applyAlignment="1">
      <alignment horizontal="center" vertical="center"/>
    </xf>
    <xf numFmtId="3" fontId="9" fillId="12" borderId="31" xfId="0" applyNumberFormat="1" applyFont="1" applyFill="1" applyBorder="1" applyAlignment="1">
      <alignment horizontal="center" vertical="center"/>
    </xf>
    <xf numFmtId="3" fontId="9" fillId="12" borderId="32" xfId="0" applyNumberFormat="1" applyFont="1" applyFill="1" applyBorder="1" applyAlignment="1">
      <alignment horizontal="center" vertical="center"/>
    </xf>
    <xf numFmtId="3" fontId="8" fillId="12" borderId="30" xfId="0" applyNumberFormat="1" applyFont="1" applyFill="1" applyBorder="1" applyAlignment="1">
      <alignment horizontal="left" vertical="center"/>
    </xf>
    <xf numFmtId="3" fontId="8" fillId="12" borderId="32" xfId="0" applyNumberFormat="1" applyFont="1" applyFill="1" applyBorder="1" applyAlignment="1">
      <alignment horizontal="left" vertical="center"/>
    </xf>
    <xf numFmtId="3" fontId="8" fillId="20" borderId="35" xfId="0" applyNumberFormat="1" applyFont="1" applyFill="1" applyBorder="1" applyAlignment="1">
      <alignment horizontal="left" vertical="center"/>
    </xf>
    <xf numFmtId="3" fontId="8" fillId="20" borderId="36" xfId="0" applyNumberFormat="1" applyFont="1" applyFill="1" applyBorder="1" applyAlignment="1">
      <alignment horizontal="left" vertical="center"/>
    </xf>
    <xf numFmtId="3" fontId="8" fillId="20" borderId="33" xfId="0" applyNumberFormat="1" applyFont="1" applyFill="1" applyBorder="1" applyAlignment="1">
      <alignment horizontal="left" vertical="center"/>
    </xf>
    <xf numFmtId="3" fontId="8" fillId="20" borderId="29" xfId="0" applyNumberFormat="1" applyFont="1" applyFill="1" applyBorder="1" applyAlignment="1">
      <alignment horizontal="left" vertical="center"/>
    </xf>
    <xf numFmtId="3" fontId="6" fillId="21" borderId="2" xfId="0" applyNumberFormat="1" applyFont="1" applyFill="1" applyBorder="1" applyAlignment="1">
      <alignment horizontal="center"/>
    </xf>
    <xf numFmtId="3" fontId="6" fillId="21" borderId="7" xfId="0" applyNumberFormat="1" applyFont="1" applyFill="1" applyBorder="1" applyAlignment="1">
      <alignment horizontal="center"/>
    </xf>
    <xf numFmtId="3" fontId="6" fillId="21" borderId="2" xfId="0" applyNumberFormat="1" applyFont="1" applyFill="1" applyBorder="1" applyAlignment="1">
      <alignment horizontal="center" vertical="center"/>
    </xf>
    <xf numFmtId="3" fontId="6" fillId="21" borderId="7" xfId="0" applyNumberFormat="1" applyFont="1" applyFill="1" applyBorder="1" applyAlignment="1">
      <alignment horizontal="center" vertical="center"/>
    </xf>
    <xf numFmtId="3" fontId="4" fillId="21" borderId="2" xfId="0" applyNumberFormat="1" applyFont="1" applyFill="1" applyBorder="1" applyAlignment="1">
      <alignment horizontal="left"/>
    </xf>
    <xf numFmtId="3" fontId="4" fillId="21" borderId="3" xfId="0" applyNumberFormat="1" applyFont="1" applyFill="1" applyBorder="1" applyAlignment="1">
      <alignment horizontal="left"/>
    </xf>
    <xf numFmtId="3" fontId="5" fillId="21" borderId="30" xfId="0" applyNumberFormat="1" applyFont="1" applyFill="1" applyBorder="1" applyAlignment="1">
      <alignment horizontal="center" vertical="center"/>
    </xf>
    <xf numFmtId="3" fontId="5" fillId="21" borderId="31" xfId="0" applyNumberFormat="1" applyFont="1" applyFill="1" applyBorder="1" applyAlignment="1">
      <alignment horizontal="center" vertical="center"/>
    </xf>
    <xf numFmtId="3" fontId="5" fillId="21" borderId="32" xfId="0" applyNumberFormat="1" applyFont="1" applyFill="1" applyBorder="1" applyAlignment="1">
      <alignment horizontal="center" vertical="center"/>
    </xf>
    <xf numFmtId="3" fontId="6" fillId="21" borderId="30" xfId="0" applyNumberFormat="1" applyFont="1" applyFill="1" applyBorder="1" applyAlignment="1">
      <alignment horizontal="left" vertical="center"/>
    </xf>
    <xf numFmtId="3" fontId="6" fillId="21" borderId="32" xfId="0" applyNumberFormat="1" applyFont="1" applyFill="1" applyBorder="1" applyAlignment="1">
      <alignment horizontal="left" vertical="center"/>
    </xf>
    <xf numFmtId="3" fontId="8" fillId="22" borderId="35" xfId="0" applyNumberFormat="1" applyFont="1" applyFill="1" applyBorder="1" applyAlignment="1">
      <alignment horizontal="left" vertical="center"/>
    </xf>
    <xf numFmtId="3" fontId="8" fillId="22" borderId="36" xfId="0" applyNumberFormat="1" applyFont="1" applyFill="1" applyBorder="1" applyAlignment="1">
      <alignment horizontal="left" vertical="center"/>
    </xf>
    <xf numFmtId="3" fontId="8" fillId="22" borderId="33" xfId="0" applyNumberFormat="1" applyFont="1" applyFill="1" applyBorder="1" applyAlignment="1">
      <alignment horizontal="left" vertical="center"/>
    </xf>
    <xf numFmtId="3" fontId="8" fillId="22" borderId="29" xfId="0" applyNumberFormat="1" applyFont="1" applyFill="1" applyBorder="1" applyAlignment="1">
      <alignment horizontal="left" vertical="center"/>
    </xf>
    <xf numFmtId="3" fontId="12" fillId="24" borderId="2" xfId="0" applyNumberFormat="1" applyFont="1" applyFill="1" applyBorder="1" applyAlignment="1">
      <alignment horizontal="center"/>
    </xf>
    <xf numFmtId="3" fontId="12" fillId="24" borderId="7" xfId="0" applyNumberFormat="1" applyFont="1" applyFill="1" applyBorder="1" applyAlignment="1">
      <alignment horizontal="center"/>
    </xf>
    <xf numFmtId="3" fontId="12" fillId="24" borderId="2" xfId="0" applyNumberFormat="1" applyFont="1" applyFill="1" applyBorder="1" applyAlignment="1">
      <alignment horizontal="center" vertical="center"/>
    </xf>
    <xf numFmtId="3" fontId="12" fillId="24" borderId="7" xfId="0" applyNumberFormat="1" applyFont="1" applyFill="1" applyBorder="1" applyAlignment="1">
      <alignment horizontal="center" vertical="center"/>
    </xf>
    <xf numFmtId="3" fontId="11" fillId="24" borderId="2" xfId="0" applyNumberFormat="1" applyFont="1" applyFill="1" applyBorder="1" applyAlignment="1">
      <alignment horizontal="left"/>
    </xf>
    <xf numFmtId="3" fontId="11" fillId="24" borderId="3" xfId="0" applyNumberFormat="1" applyFont="1" applyFill="1" applyBorder="1" applyAlignment="1">
      <alignment horizontal="left"/>
    </xf>
    <xf numFmtId="3" fontId="13" fillId="24" borderId="30" xfId="0" applyNumberFormat="1" applyFont="1" applyFill="1" applyBorder="1" applyAlignment="1">
      <alignment horizontal="center" vertical="center"/>
    </xf>
    <xf numFmtId="3" fontId="13" fillId="24" borderId="31" xfId="0" applyNumberFormat="1" applyFont="1" applyFill="1" applyBorder="1" applyAlignment="1">
      <alignment horizontal="center" vertical="center"/>
    </xf>
    <xf numFmtId="3" fontId="13" fillId="24" borderId="32" xfId="0" applyNumberFormat="1" applyFont="1" applyFill="1" applyBorder="1" applyAlignment="1">
      <alignment horizontal="center" vertical="center"/>
    </xf>
    <xf numFmtId="3" fontId="12" fillId="24" borderId="30" xfId="0" applyNumberFormat="1" applyFont="1" applyFill="1" applyBorder="1" applyAlignment="1">
      <alignment horizontal="left" vertical="center"/>
    </xf>
    <xf numFmtId="3" fontId="12" fillId="24" borderId="32" xfId="0" applyNumberFormat="1" applyFont="1" applyFill="1" applyBorder="1" applyAlignment="1">
      <alignment horizontal="left" vertical="center"/>
    </xf>
    <xf numFmtId="3" fontId="12" fillId="25" borderId="35" xfId="0" applyNumberFormat="1" applyFont="1" applyFill="1" applyBorder="1" applyAlignment="1">
      <alignment horizontal="left" vertical="center"/>
    </xf>
    <xf numFmtId="3" fontId="12" fillId="25" borderId="36" xfId="0" applyNumberFormat="1" applyFont="1" applyFill="1" applyBorder="1" applyAlignment="1">
      <alignment horizontal="left" vertical="center"/>
    </xf>
    <xf numFmtId="3" fontId="12" fillId="25" borderId="33" xfId="0" applyNumberFormat="1" applyFont="1" applyFill="1" applyBorder="1" applyAlignment="1">
      <alignment horizontal="left" vertical="center"/>
    </xf>
    <xf numFmtId="3" fontId="12" fillId="25" borderId="29" xfId="0" applyNumberFormat="1" applyFont="1" applyFill="1" applyBorder="1" applyAlignment="1">
      <alignment horizontal="left" vertical="center"/>
    </xf>
    <xf numFmtId="3" fontId="17" fillId="26" borderId="2" xfId="0" applyNumberFormat="1" applyFont="1" applyFill="1" applyBorder="1" applyAlignment="1">
      <alignment horizontal="center"/>
    </xf>
    <xf numFmtId="3" fontId="17" fillId="26" borderId="7" xfId="0" applyNumberFormat="1" applyFont="1" applyFill="1" applyBorder="1" applyAlignment="1">
      <alignment horizontal="center"/>
    </xf>
    <xf numFmtId="3" fontId="17" fillId="27" borderId="2" xfId="0" applyNumberFormat="1" applyFont="1" applyFill="1" applyBorder="1" applyAlignment="1">
      <alignment horizontal="center" vertical="center"/>
    </xf>
    <xf numFmtId="3" fontId="17" fillId="27" borderId="7" xfId="0" applyNumberFormat="1" applyFont="1" applyFill="1" applyBorder="1" applyAlignment="1">
      <alignment horizontal="center" vertical="center"/>
    </xf>
    <xf numFmtId="3" fontId="15" fillId="27" borderId="2" xfId="0" applyNumberFormat="1" applyFont="1" applyFill="1" applyBorder="1" applyAlignment="1">
      <alignment horizontal="left"/>
    </xf>
    <xf numFmtId="3" fontId="15" fillId="27" borderId="3" xfId="0" applyNumberFormat="1" applyFont="1" applyFill="1" applyBorder="1" applyAlignment="1">
      <alignment horizontal="left"/>
    </xf>
    <xf numFmtId="3" fontId="16" fillId="27" borderId="30" xfId="0" applyNumberFormat="1" applyFont="1" applyFill="1" applyBorder="1" applyAlignment="1">
      <alignment horizontal="center" vertical="center"/>
    </xf>
    <xf numFmtId="3" fontId="16" fillId="27" borderId="31" xfId="0" applyNumberFormat="1" applyFont="1" applyFill="1" applyBorder="1" applyAlignment="1">
      <alignment horizontal="center" vertical="center"/>
    </xf>
    <xf numFmtId="3" fontId="16" fillId="27" borderId="32" xfId="0" applyNumberFormat="1" applyFont="1" applyFill="1" applyBorder="1" applyAlignment="1">
      <alignment horizontal="center" vertical="center"/>
    </xf>
    <xf numFmtId="3" fontId="17" fillId="27" borderId="30" xfId="0" applyNumberFormat="1" applyFont="1" applyFill="1" applyBorder="1" applyAlignment="1">
      <alignment horizontal="left" vertical="center"/>
    </xf>
    <xf numFmtId="3" fontId="17" fillId="27" borderId="32" xfId="0" applyNumberFormat="1" applyFont="1" applyFill="1" applyBorder="1" applyAlignment="1">
      <alignment horizontal="left" vertical="center"/>
    </xf>
    <xf numFmtId="3" fontId="8" fillId="18" borderId="35" xfId="0" applyNumberFormat="1" applyFont="1" applyFill="1" applyBorder="1" applyAlignment="1">
      <alignment horizontal="left" vertical="center"/>
    </xf>
    <xf numFmtId="3" fontId="8" fillId="18" borderId="36" xfId="0" applyNumberFormat="1" applyFont="1" applyFill="1" applyBorder="1" applyAlignment="1">
      <alignment horizontal="left" vertical="center"/>
    </xf>
    <xf numFmtId="3" fontId="8" fillId="18" borderId="33" xfId="0" applyNumberFormat="1" applyFont="1" applyFill="1" applyBorder="1" applyAlignment="1">
      <alignment horizontal="left" vertical="center"/>
    </xf>
    <xf numFmtId="3" fontId="8" fillId="18" borderId="29" xfId="0" applyNumberFormat="1" applyFont="1" applyFill="1" applyBorder="1" applyAlignment="1">
      <alignment horizontal="left" vertical="center"/>
    </xf>
    <xf numFmtId="3" fontId="6" fillId="29" borderId="2" xfId="0" applyNumberFormat="1" applyFont="1" applyFill="1" applyBorder="1" applyAlignment="1">
      <alignment horizontal="center"/>
    </xf>
    <xf numFmtId="3" fontId="6" fillId="29" borderId="7" xfId="0" applyNumberFormat="1" applyFont="1" applyFill="1" applyBorder="1" applyAlignment="1">
      <alignment horizontal="center"/>
    </xf>
    <xf numFmtId="3" fontId="6" fillId="29" borderId="2" xfId="0" applyNumberFormat="1" applyFont="1" applyFill="1" applyBorder="1" applyAlignment="1">
      <alignment horizontal="center" vertical="center"/>
    </xf>
    <xf numFmtId="3" fontId="6" fillId="29" borderId="7" xfId="0" applyNumberFormat="1" applyFont="1" applyFill="1" applyBorder="1" applyAlignment="1">
      <alignment horizontal="center" vertical="center"/>
    </xf>
    <xf numFmtId="3" fontId="4" fillId="29" borderId="2" xfId="0" applyNumberFormat="1" applyFont="1" applyFill="1" applyBorder="1" applyAlignment="1">
      <alignment horizontal="left"/>
    </xf>
    <xf numFmtId="3" fontId="4" fillId="29" borderId="3" xfId="0" applyNumberFormat="1" applyFont="1" applyFill="1" applyBorder="1" applyAlignment="1">
      <alignment horizontal="left"/>
    </xf>
    <xf numFmtId="3" fontId="5" fillId="29" borderId="30" xfId="0" applyNumberFormat="1" applyFont="1" applyFill="1" applyBorder="1" applyAlignment="1">
      <alignment horizontal="center" vertical="center"/>
    </xf>
    <xf numFmtId="3" fontId="5" fillId="29" borderId="31" xfId="0" applyNumberFormat="1" applyFont="1" applyFill="1" applyBorder="1" applyAlignment="1">
      <alignment horizontal="center" vertical="center"/>
    </xf>
    <xf numFmtId="3" fontId="5" fillId="29" borderId="32" xfId="0" applyNumberFormat="1" applyFont="1" applyFill="1" applyBorder="1" applyAlignment="1">
      <alignment horizontal="center" vertical="center"/>
    </xf>
    <xf numFmtId="3" fontId="6" fillId="29" borderId="30" xfId="0" applyNumberFormat="1" applyFont="1" applyFill="1" applyBorder="1" applyAlignment="1">
      <alignment horizontal="left" vertical="center"/>
    </xf>
    <xf numFmtId="3" fontId="6" fillId="29" borderId="32" xfId="0" applyNumberFormat="1" applyFont="1" applyFill="1" applyBorder="1" applyAlignment="1">
      <alignment horizontal="left" vertical="center"/>
    </xf>
    <xf numFmtId="3" fontId="8" fillId="28" borderId="35" xfId="0" applyNumberFormat="1" applyFont="1" applyFill="1" applyBorder="1" applyAlignment="1">
      <alignment horizontal="left" vertical="center"/>
    </xf>
    <xf numFmtId="3" fontId="8" fillId="28" borderId="36" xfId="0" applyNumberFormat="1" applyFont="1" applyFill="1" applyBorder="1" applyAlignment="1">
      <alignment horizontal="left" vertical="center"/>
    </xf>
    <xf numFmtId="3" fontId="8" fillId="28" borderId="33" xfId="0" applyNumberFormat="1" applyFont="1" applyFill="1" applyBorder="1" applyAlignment="1">
      <alignment horizontal="left" vertical="center"/>
    </xf>
    <xf numFmtId="3" fontId="8" fillId="28" borderId="29" xfId="0" applyNumberFormat="1" applyFont="1" applyFill="1" applyBorder="1" applyAlignment="1">
      <alignment horizontal="left" vertical="center"/>
    </xf>
    <xf numFmtId="3" fontId="6" fillId="31" borderId="2" xfId="0" applyNumberFormat="1" applyFont="1" applyFill="1" applyBorder="1" applyAlignment="1">
      <alignment horizontal="center"/>
    </xf>
    <xf numFmtId="3" fontId="6" fillId="31" borderId="7" xfId="0" applyNumberFormat="1" applyFont="1" applyFill="1" applyBorder="1" applyAlignment="1">
      <alignment horizontal="center"/>
    </xf>
    <xf numFmtId="3" fontId="6" fillId="31" borderId="2" xfId="0" applyNumberFormat="1" applyFont="1" applyFill="1" applyBorder="1" applyAlignment="1">
      <alignment horizontal="center" vertical="center"/>
    </xf>
    <xf numFmtId="3" fontId="6" fillId="31" borderId="7" xfId="0" applyNumberFormat="1" applyFont="1" applyFill="1" applyBorder="1" applyAlignment="1">
      <alignment horizontal="center" vertical="center"/>
    </xf>
    <xf numFmtId="3" fontId="4" fillId="31" borderId="2" xfId="0" applyNumberFormat="1" applyFont="1" applyFill="1" applyBorder="1" applyAlignment="1">
      <alignment horizontal="left"/>
    </xf>
    <xf numFmtId="3" fontId="4" fillId="31" borderId="3" xfId="0" applyNumberFormat="1" applyFont="1" applyFill="1" applyBorder="1" applyAlignment="1">
      <alignment horizontal="left"/>
    </xf>
    <xf numFmtId="3" fontId="5" fillId="31" borderId="30" xfId="0" applyNumberFormat="1" applyFont="1" applyFill="1" applyBorder="1" applyAlignment="1">
      <alignment horizontal="center" vertical="center"/>
    </xf>
    <xf numFmtId="3" fontId="5" fillId="31" borderId="31" xfId="0" applyNumberFormat="1" applyFont="1" applyFill="1" applyBorder="1" applyAlignment="1">
      <alignment horizontal="center" vertical="center"/>
    </xf>
    <xf numFmtId="3" fontId="5" fillId="31" borderId="32" xfId="0" applyNumberFormat="1" applyFont="1" applyFill="1" applyBorder="1" applyAlignment="1">
      <alignment horizontal="center" vertical="center"/>
    </xf>
    <xf numFmtId="3" fontId="6" fillId="31" borderId="30" xfId="0" applyNumberFormat="1" applyFont="1" applyFill="1" applyBorder="1" applyAlignment="1">
      <alignment horizontal="left" vertical="center"/>
    </xf>
    <xf numFmtId="3" fontId="6" fillId="31" borderId="32" xfId="0" applyNumberFormat="1" applyFont="1" applyFill="1" applyBorder="1" applyAlignment="1">
      <alignment horizontal="left" vertical="center"/>
    </xf>
    <xf numFmtId="3" fontId="8" fillId="30" borderId="35" xfId="0" applyNumberFormat="1" applyFont="1" applyFill="1" applyBorder="1" applyAlignment="1">
      <alignment horizontal="left" vertical="center"/>
    </xf>
    <xf numFmtId="3" fontId="8" fillId="30" borderId="36" xfId="0" applyNumberFormat="1" applyFont="1" applyFill="1" applyBorder="1" applyAlignment="1">
      <alignment horizontal="left" vertical="center"/>
    </xf>
    <xf numFmtId="3" fontId="8" fillId="30" borderId="33" xfId="0" applyNumberFormat="1" applyFont="1" applyFill="1" applyBorder="1" applyAlignment="1">
      <alignment horizontal="left" vertical="center"/>
    </xf>
    <xf numFmtId="3" fontId="8" fillId="30" borderId="29" xfId="0" applyNumberFormat="1" applyFont="1" applyFill="1" applyBorder="1" applyAlignment="1">
      <alignment horizontal="left" vertical="center"/>
    </xf>
    <xf numFmtId="3" fontId="1" fillId="9" borderId="2" xfId="0" applyNumberFormat="1" applyFont="1" applyFill="1" applyBorder="1" applyAlignment="1">
      <alignment horizontal="center"/>
    </xf>
    <xf numFmtId="3" fontId="1" fillId="9" borderId="7" xfId="0" applyNumberFormat="1" applyFont="1" applyFill="1" applyBorder="1" applyAlignment="1">
      <alignment horizontal="center"/>
    </xf>
    <xf numFmtId="3" fontId="1" fillId="9" borderId="2" xfId="0" applyNumberFormat="1" applyFont="1" applyFill="1" applyBorder="1" applyAlignment="1">
      <alignment horizontal="center" vertical="center"/>
    </xf>
    <xf numFmtId="3" fontId="1" fillId="9" borderId="7" xfId="0" applyNumberFormat="1" applyFont="1" applyFill="1" applyBorder="1" applyAlignment="1">
      <alignment horizontal="center" vertical="center"/>
    </xf>
    <xf numFmtId="3" fontId="2" fillId="9" borderId="2" xfId="0" applyNumberFormat="1" applyFont="1" applyFill="1" applyBorder="1" applyAlignment="1">
      <alignment horizontal="left"/>
    </xf>
    <xf numFmtId="3" fontId="2" fillId="9" borderId="3" xfId="0" applyNumberFormat="1" applyFont="1" applyFill="1" applyBorder="1" applyAlignment="1">
      <alignment horizontal="left"/>
    </xf>
    <xf numFmtId="3" fontId="3" fillId="9" borderId="30" xfId="0" applyNumberFormat="1" applyFont="1" applyFill="1" applyBorder="1" applyAlignment="1">
      <alignment horizontal="center" vertical="center"/>
    </xf>
    <xf numFmtId="3" fontId="3" fillId="9" borderId="31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3" fontId="1" fillId="9" borderId="30" xfId="0" applyNumberFormat="1" applyFont="1" applyFill="1" applyBorder="1" applyAlignment="1">
      <alignment horizontal="left" vertical="center"/>
    </xf>
    <xf numFmtId="3" fontId="1" fillId="9" borderId="32" xfId="0" applyNumberFormat="1" applyFont="1" applyFill="1" applyBorder="1" applyAlignment="1">
      <alignment horizontal="left" vertical="center"/>
    </xf>
    <xf numFmtId="3" fontId="1" fillId="44" borderId="37" xfId="0" applyNumberFormat="1" applyFont="1" applyFill="1" applyBorder="1" applyAlignment="1">
      <alignment horizontal="left" vertical="center"/>
    </xf>
    <xf numFmtId="3" fontId="1" fillId="44" borderId="38" xfId="0" applyNumberFormat="1" applyFont="1" applyFill="1" applyBorder="1" applyAlignment="1">
      <alignment horizontal="left" vertical="center"/>
    </xf>
    <xf numFmtId="3" fontId="1" fillId="44" borderId="3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FFFF"/>
      <color rgb="FF99FFCC"/>
      <color rgb="FF0000CC"/>
      <color rgb="FF006600"/>
      <color rgb="FFFFCCFF"/>
      <color rgb="FF006666"/>
      <color rgb="FF66FFFF"/>
      <color rgb="FFCC00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8"/>
  <sheetViews>
    <sheetView tabSelected="1" workbookViewId="0">
      <selection activeCell="K15" sqref="K15"/>
    </sheetView>
  </sheetViews>
  <sheetFormatPr defaultRowHeight="14.25" x14ac:dyDescent="0.2"/>
  <cols>
    <col min="1" max="1" width="8.7109375" style="2" customWidth="1"/>
    <col min="2" max="2" width="11.28515625" style="2" customWidth="1"/>
    <col min="3" max="4" width="9.140625" style="2" customWidth="1"/>
    <col min="5" max="5" width="9.140625" style="2"/>
    <col min="6" max="7" width="10.5703125" style="2" bestFit="1" customWidth="1"/>
    <col min="8" max="11" width="9.140625" style="2"/>
    <col min="12" max="12" width="8.5703125" style="2" customWidth="1"/>
    <col min="13" max="13" width="10.85546875" style="2" customWidth="1"/>
    <col min="14" max="14" width="9.5703125" style="2" customWidth="1"/>
    <col min="15" max="16384" width="9.140625" style="2"/>
  </cols>
  <sheetData>
    <row r="1" spans="1:42" s="357" customFormat="1" ht="31.5" thickTop="1" thickBot="1" x14ac:dyDescent="0.45">
      <c r="A1" s="356" t="s">
        <v>0</v>
      </c>
    </row>
    <row r="2" spans="1:42" ht="15.75" thickTop="1" thickBo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19.5" thickTop="1" thickBot="1" x14ac:dyDescent="0.3">
      <c r="A3" s="49"/>
      <c r="B3" s="253" t="s">
        <v>1</v>
      </c>
      <c r="C3" s="254"/>
      <c r="D3" s="254"/>
      <c r="E3" s="255"/>
      <c r="F3" s="49"/>
      <c r="G3" s="358" t="s">
        <v>14</v>
      </c>
      <c r="H3" s="359"/>
      <c r="I3" s="359"/>
      <c r="J3" s="360"/>
      <c r="K3" s="49"/>
      <c r="L3" s="361" t="s">
        <v>15</v>
      </c>
      <c r="M3" s="362"/>
      <c r="N3" s="256"/>
      <c r="O3" s="256"/>
      <c r="P3" s="256"/>
      <c r="Q3" s="256"/>
      <c r="R3" s="257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</row>
    <row r="4" spans="1:42" ht="16.5" customHeight="1" thickTop="1" thickBot="1" x14ac:dyDescent="0.25">
      <c r="A4" s="49"/>
      <c r="B4" s="75" t="s">
        <v>13</v>
      </c>
      <c r="C4" s="365">
        <f>SUM('March - 12'!C4:D4)</f>
        <v>0</v>
      </c>
      <c r="D4" s="366"/>
      <c r="E4" s="367"/>
      <c r="F4" s="343" t="s">
        <v>104</v>
      </c>
      <c r="G4" s="54" t="s">
        <v>13</v>
      </c>
      <c r="H4" s="368">
        <f>SUM('March - 12'!C5:D5)</f>
        <v>0</v>
      </c>
      <c r="I4" s="369"/>
      <c r="J4" s="370"/>
      <c r="K4" s="49"/>
      <c r="L4" s="363" t="s">
        <v>17</v>
      </c>
      <c r="M4" s="364"/>
      <c r="N4" s="304" t="s">
        <v>17</v>
      </c>
      <c r="O4" s="304"/>
      <c r="P4" s="304"/>
      <c r="Q4" s="304"/>
      <c r="R4" s="30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</row>
    <row r="5" spans="1:42" ht="15.75" thickTop="1" thickBot="1" x14ac:dyDescent="0.25">
      <c r="A5" s="49"/>
      <c r="B5" s="75" t="s">
        <v>2</v>
      </c>
      <c r="C5" s="350">
        <f>SUM('April - 12'!C4:D4)</f>
        <v>0</v>
      </c>
      <c r="D5" s="351"/>
      <c r="E5" s="352"/>
      <c r="F5" s="343"/>
      <c r="G5" s="54" t="s">
        <v>2</v>
      </c>
      <c r="H5" s="344">
        <f>SUM('April - 12'!C5:D5)</f>
        <v>0</v>
      </c>
      <c r="I5" s="345"/>
      <c r="J5" s="346"/>
      <c r="K5" s="49"/>
      <c r="L5" s="363" t="s">
        <v>18</v>
      </c>
      <c r="M5" s="364"/>
      <c r="N5" s="306" t="s">
        <v>18</v>
      </c>
      <c r="O5" s="306"/>
      <c r="P5" s="306"/>
      <c r="Q5" s="306"/>
      <c r="R5" s="307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</row>
    <row r="6" spans="1:42" ht="15.75" thickTop="1" thickBot="1" x14ac:dyDescent="0.25">
      <c r="A6" s="49"/>
      <c r="B6" s="75" t="s">
        <v>3</v>
      </c>
      <c r="C6" s="350">
        <f>SUM('May - 12'!C4:D4)</f>
        <v>0</v>
      </c>
      <c r="D6" s="351"/>
      <c r="E6" s="352"/>
      <c r="F6" s="343"/>
      <c r="G6" s="54" t="s">
        <v>3</v>
      </c>
      <c r="H6" s="344">
        <f>SUM('May - 12'!C5:D5)</f>
        <v>0</v>
      </c>
      <c r="I6" s="345"/>
      <c r="J6" s="346"/>
      <c r="K6" s="49"/>
      <c r="L6" s="363" t="s">
        <v>19</v>
      </c>
      <c r="M6" s="364"/>
      <c r="N6" s="306" t="s">
        <v>19</v>
      </c>
      <c r="O6" s="306"/>
      <c r="P6" s="306"/>
      <c r="Q6" s="306"/>
      <c r="R6" s="307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</row>
    <row r="7" spans="1:42" ht="15.75" thickTop="1" thickBot="1" x14ac:dyDescent="0.25">
      <c r="A7" s="49"/>
      <c r="B7" s="75" t="s">
        <v>4</v>
      </c>
      <c r="C7" s="350">
        <f>SUM('June - 12'!C4:D4)</f>
        <v>0</v>
      </c>
      <c r="D7" s="351"/>
      <c r="E7" s="352"/>
      <c r="F7" s="343"/>
      <c r="G7" s="54" t="s">
        <v>4</v>
      </c>
      <c r="H7" s="344">
        <f>SUM('June - 12'!C5:D5)</f>
        <v>0</v>
      </c>
      <c r="I7" s="345"/>
      <c r="J7" s="346"/>
      <c r="K7" s="49"/>
      <c r="L7" s="363" t="s">
        <v>20</v>
      </c>
      <c r="M7" s="364"/>
      <c r="N7" s="306" t="s">
        <v>20</v>
      </c>
      <c r="O7" s="306"/>
      <c r="P7" s="306"/>
      <c r="Q7" s="306"/>
      <c r="R7" s="307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</row>
    <row r="8" spans="1:42" ht="15.75" thickTop="1" thickBot="1" x14ac:dyDescent="0.25">
      <c r="A8" s="49"/>
      <c r="B8" s="75" t="s">
        <v>5</v>
      </c>
      <c r="C8" s="350">
        <f>SUM('July - 12'!C4:D4)</f>
        <v>0</v>
      </c>
      <c r="D8" s="351"/>
      <c r="E8" s="352"/>
      <c r="F8" s="343"/>
      <c r="G8" s="54" t="s">
        <v>5</v>
      </c>
      <c r="H8" s="344">
        <f>SUM('July - 12'!C5:D5)</f>
        <v>0</v>
      </c>
      <c r="I8" s="345"/>
      <c r="J8" s="346"/>
      <c r="K8" s="49"/>
      <c r="L8" s="363" t="s">
        <v>21</v>
      </c>
      <c r="M8" s="364"/>
      <c r="N8" s="306" t="s">
        <v>21</v>
      </c>
      <c r="O8" s="306"/>
      <c r="P8" s="306"/>
      <c r="Q8" s="306"/>
      <c r="R8" s="307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</row>
    <row r="9" spans="1:42" ht="15.75" thickTop="1" thickBot="1" x14ac:dyDescent="0.25">
      <c r="A9" s="49"/>
      <c r="B9" s="75" t="s">
        <v>6</v>
      </c>
      <c r="C9" s="350">
        <f>SUM('August - 12'!C4:D4)</f>
        <v>0</v>
      </c>
      <c r="D9" s="351"/>
      <c r="E9" s="352"/>
      <c r="F9" s="343"/>
      <c r="G9" s="54" t="s">
        <v>6</v>
      </c>
      <c r="H9" s="344">
        <f>SUM('August - 12'!C5:D5)</f>
        <v>0</v>
      </c>
      <c r="I9" s="345"/>
      <c r="J9" s="346"/>
      <c r="K9" s="49"/>
      <c r="L9" s="363" t="s">
        <v>22</v>
      </c>
      <c r="M9" s="364"/>
      <c r="N9" s="306" t="s">
        <v>22</v>
      </c>
      <c r="O9" s="306"/>
      <c r="P9" s="306"/>
      <c r="Q9" s="306"/>
      <c r="R9" s="307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</row>
    <row r="10" spans="1:42" ht="15.75" thickTop="1" thickBot="1" x14ac:dyDescent="0.25">
      <c r="A10" s="49"/>
      <c r="B10" s="75" t="s">
        <v>7</v>
      </c>
      <c r="C10" s="350">
        <f>SUM('September - 12'!C4:D4)</f>
        <v>0</v>
      </c>
      <c r="D10" s="351"/>
      <c r="E10" s="352"/>
      <c r="F10" s="343"/>
      <c r="G10" s="54" t="s">
        <v>7</v>
      </c>
      <c r="H10" s="344">
        <f>SUM('September - 12'!C5:D5)</f>
        <v>0</v>
      </c>
      <c r="I10" s="345"/>
      <c r="J10" s="346"/>
      <c r="K10" s="49"/>
      <c r="L10" s="363" t="s">
        <v>23</v>
      </c>
      <c r="M10" s="364"/>
      <c r="N10" s="306" t="s">
        <v>23</v>
      </c>
      <c r="O10" s="306"/>
      <c r="P10" s="306"/>
      <c r="Q10" s="306"/>
      <c r="R10" s="307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</row>
    <row r="11" spans="1:42" ht="15.75" thickTop="1" thickBot="1" x14ac:dyDescent="0.25">
      <c r="A11" s="49"/>
      <c r="B11" s="75" t="s">
        <v>8</v>
      </c>
      <c r="C11" s="350">
        <f>SUM('October - 12'!C4:D4)</f>
        <v>0</v>
      </c>
      <c r="D11" s="351"/>
      <c r="E11" s="352"/>
      <c r="F11" s="343"/>
      <c r="G11" s="54" t="s">
        <v>8</v>
      </c>
      <c r="H11" s="344">
        <f>SUM('October - 12'!C5:D5)</f>
        <v>0</v>
      </c>
      <c r="I11" s="345"/>
      <c r="J11" s="346"/>
      <c r="K11" s="49"/>
      <c r="L11" s="363" t="s">
        <v>24</v>
      </c>
      <c r="M11" s="364"/>
      <c r="N11" s="306" t="s">
        <v>24</v>
      </c>
      <c r="O11" s="306"/>
      <c r="P11" s="306"/>
      <c r="Q11" s="306"/>
      <c r="R11" s="307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ht="15.75" thickTop="1" thickBot="1" x14ac:dyDescent="0.25">
      <c r="A12" s="49"/>
      <c r="B12" s="75" t="s">
        <v>9</v>
      </c>
      <c r="C12" s="350">
        <f>SUM('November - 12'!C4:D4)</f>
        <v>0</v>
      </c>
      <c r="D12" s="351"/>
      <c r="E12" s="352"/>
      <c r="F12" s="343"/>
      <c r="G12" s="54" t="s">
        <v>9</v>
      </c>
      <c r="H12" s="344">
        <f>SUM('November - 12'!C5:D5)</f>
        <v>0</v>
      </c>
      <c r="I12" s="345"/>
      <c r="J12" s="346"/>
      <c r="K12" s="49"/>
      <c r="L12" s="363" t="s">
        <v>25</v>
      </c>
      <c r="M12" s="364"/>
      <c r="N12" s="306" t="s">
        <v>25</v>
      </c>
      <c r="O12" s="306"/>
      <c r="P12" s="306"/>
      <c r="Q12" s="306"/>
      <c r="R12" s="307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ht="15.75" thickTop="1" thickBot="1" x14ac:dyDescent="0.25">
      <c r="A13" s="49"/>
      <c r="B13" s="75" t="s">
        <v>10</v>
      </c>
      <c r="C13" s="350">
        <f>SUM('December - 12'!C4:D4)</f>
        <v>0</v>
      </c>
      <c r="D13" s="351"/>
      <c r="E13" s="352"/>
      <c r="F13" s="343"/>
      <c r="G13" s="54" t="s">
        <v>10</v>
      </c>
      <c r="H13" s="344">
        <f>SUM('December - 12'!C5:D5)</f>
        <v>0</v>
      </c>
      <c r="I13" s="345"/>
      <c r="J13" s="346"/>
      <c r="K13" s="49"/>
      <c r="L13" s="363" t="s">
        <v>26</v>
      </c>
      <c r="M13" s="364"/>
      <c r="N13" s="308" t="s">
        <v>26</v>
      </c>
      <c r="O13" s="308"/>
      <c r="P13" s="308"/>
      <c r="Q13" s="308"/>
      <c r="R13" s="30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</row>
    <row r="14" spans="1:42" ht="15.75" thickTop="1" thickBot="1" x14ac:dyDescent="0.25">
      <c r="A14" s="49"/>
      <c r="B14" s="75" t="s">
        <v>11</v>
      </c>
      <c r="C14" s="350">
        <f>SUM('January - 13'!C4:D4)</f>
        <v>0</v>
      </c>
      <c r="D14" s="351"/>
      <c r="E14" s="352"/>
      <c r="F14" s="343"/>
      <c r="G14" s="54" t="s">
        <v>11</v>
      </c>
      <c r="H14" s="344">
        <f>SUM('January - 13'!C5:D5)</f>
        <v>0</v>
      </c>
      <c r="I14" s="345"/>
      <c r="J14" s="346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</row>
    <row r="15" spans="1:42" ht="15.75" thickTop="1" thickBot="1" x14ac:dyDescent="0.25">
      <c r="A15" s="49"/>
      <c r="B15" s="75" t="s">
        <v>12</v>
      </c>
      <c r="C15" s="350">
        <f>SUM('February - 13'!C4:D4)</f>
        <v>0</v>
      </c>
      <c r="D15" s="351"/>
      <c r="E15" s="352"/>
      <c r="F15" s="343"/>
      <c r="G15" s="54" t="s">
        <v>12</v>
      </c>
      <c r="H15" s="344">
        <f>SUM('February - 13'!C5:D5)</f>
        <v>0</v>
      </c>
      <c r="I15" s="345"/>
      <c r="J15" s="346"/>
      <c r="K15" s="49"/>
      <c r="L15" s="49"/>
      <c r="M15" s="325" t="s">
        <v>97</v>
      </c>
      <c r="N15" s="326"/>
      <c r="O15" s="326"/>
      <c r="P15" s="326"/>
      <c r="Q15" s="327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</row>
    <row r="16" spans="1:42" ht="16.5" customHeight="1" thickTop="1" thickBot="1" x14ac:dyDescent="0.25">
      <c r="A16" s="49"/>
      <c r="B16" s="75" t="s">
        <v>13</v>
      </c>
      <c r="C16" s="353">
        <f>SUM('March - 13'!C4:D4)</f>
        <v>0</v>
      </c>
      <c r="D16" s="354"/>
      <c r="E16" s="355"/>
      <c r="F16" s="49"/>
      <c r="G16" s="54" t="s">
        <v>13</v>
      </c>
      <c r="H16" s="347">
        <f>SUM('March - 13'!C5:D5)</f>
        <v>0</v>
      </c>
      <c r="I16" s="348"/>
      <c r="J16" s="349"/>
      <c r="K16" s="49"/>
      <c r="L16" s="49"/>
      <c r="M16" s="328"/>
      <c r="N16" s="329"/>
      <c r="O16" s="329"/>
      <c r="P16" s="329"/>
      <c r="Q16" s="330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1:42" ht="15.75" thickTop="1" thickBot="1" x14ac:dyDescent="0.25">
      <c r="A17" s="49"/>
      <c r="B17" s="75" t="s">
        <v>106</v>
      </c>
      <c r="C17" s="676">
        <f>SUM(C4:E16)</f>
        <v>0</v>
      </c>
      <c r="D17" s="677"/>
      <c r="E17" s="678"/>
      <c r="F17" s="49"/>
      <c r="G17" s="54" t="s">
        <v>106</v>
      </c>
      <c r="H17" s="445">
        <f>SUM(H4:J16)</f>
        <v>0</v>
      </c>
      <c r="I17" s="446"/>
      <c r="J17" s="447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ht="15.75" thickTop="1" thickBot="1" x14ac:dyDescent="0.25">
      <c r="A18" s="49"/>
      <c r="B18" s="75" t="s">
        <v>107</v>
      </c>
      <c r="C18" s="676">
        <f>C17/13</f>
        <v>0</v>
      </c>
      <c r="D18" s="677"/>
      <c r="E18" s="678"/>
      <c r="F18" s="49"/>
      <c r="G18" s="54" t="s">
        <v>107</v>
      </c>
      <c r="H18" s="445">
        <f>H16/13</f>
        <v>0</v>
      </c>
      <c r="I18" s="446"/>
      <c r="J18" s="447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ht="15.75" thickTop="1" thickBot="1" x14ac:dyDescent="0.25">
      <c r="A19" s="49"/>
      <c r="B19" s="49"/>
      <c r="C19" s="49"/>
      <c r="D19" s="49"/>
      <c r="E19" s="49"/>
      <c r="F19" s="310" t="s">
        <v>105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ht="15" customHeight="1" thickTop="1" thickBot="1" x14ac:dyDescent="0.25">
      <c r="A20" s="331" t="s">
        <v>76</v>
      </c>
      <c r="B20" s="332"/>
      <c r="C20" s="374"/>
      <c r="D20" s="375"/>
      <c r="E20" s="376"/>
      <c r="F20" s="310" t="s">
        <v>87</v>
      </c>
      <c r="G20" s="336" t="s">
        <v>88</v>
      </c>
      <c r="H20" s="337"/>
      <c r="I20" s="377"/>
      <c r="J20" s="378"/>
      <c r="K20" s="379"/>
      <c r="L20" s="49"/>
      <c r="M20" s="341" t="s">
        <v>89</v>
      </c>
      <c r="N20" s="342"/>
      <c r="O20" s="388"/>
      <c r="P20" s="389"/>
      <c r="Q20" s="390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ht="15" customHeight="1" thickTop="1" thickBot="1" x14ac:dyDescent="0.25">
      <c r="A21" s="331" t="s">
        <v>77</v>
      </c>
      <c r="B21" s="332"/>
      <c r="C21" s="333"/>
      <c r="D21" s="334"/>
      <c r="E21" s="335"/>
      <c r="F21" s="310" t="s">
        <v>87</v>
      </c>
      <c r="G21" s="336" t="s">
        <v>77</v>
      </c>
      <c r="H21" s="337"/>
      <c r="I21" s="338"/>
      <c r="J21" s="339"/>
      <c r="K21" s="340"/>
      <c r="L21" s="49"/>
      <c r="M21" s="341" t="s">
        <v>77</v>
      </c>
      <c r="N21" s="342"/>
      <c r="O21" s="391"/>
      <c r="P21" s="392"/>
      <c r="Q21" s="393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</row>
    <row r="22" spans="1:42" ht="15" customHeight="1" thickTop="1" thickBot="1" x14ac:dyDescent="0.25">
      <c r="A22" s="331" t="s">
        <v>83</v>
      </c>
      <c r="B22" s="332"/>
      <c r="C22" s="371">
        <v>41364</v>
      </c>
      <c r="D22" s="372"/>
      <c r="E22" s="373"/>
      <c r="F22" s="310" t="s">
        <v>87</v>
      </c>
      <c r="G22" s="336" t="s">
        <v>83</v>
      </c>
      <c r="H22" s="337"/>
      <c r="I22" s="380">
        <v>41364</v>
      </c>
      <c r="J22" s="381"/>
      <c r="K22" s="382"/>
      <c r="L22" s="49"/>
      <c r="M22" s="341" t="s">
        <v>83</v>
      </c>
      <c r="N22" s="342"/>
      <c r="O22" s="394">
        <v>41364</v>
      </c>
      <c r="P22" s="395"/>
      <c r="Q22" s="396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</row>
    <row r="23" spans="1:42" ht="15" customHeight="1" thickTop="1" thickBot="1" x14ac:dyDescent="0.25">
      <c r="A23" s="331" t="s">
        <v>78</v>
      </c>
      <c r="B23" s="332"/>
      <c r="C23" s="333"/>
      <c r="D23" s="334"/>
      <c r="E23" s="335"/>
      <c r="F23" s="310" t="s">
        <v>87</v>
      </c>
      <c r="G23" s="336" t="s">
        <v>78</v>
      </c>
      <c r="H23" s="337"/>
      <c r="I23" s="338"/>
      <c r="J23" s="339"/>
      <c r="K23" s="340"/>
      <c r="L23" s="49"/>
      <c r="M23" s="341" t="s">
        <v>78</v>
      </c>
      <c r="N23" s="342"/>
      <c r="O23" s="391"/>
      <c r="P23" s="392"/>
      <c r="Q23" s="393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</row>
    <row r="24" spans="1:42" ht="15" customHeight="1" thickTop="1" thickBot="1" x14ac:dyDescent="0.25">
      <c r="A24" s="331" t="s">
        <v>79</v>
      </c>
      <c r="B24" s="332"/>
      <c r="C24" s="333">
        <f>SUM('March - 12'!B7,'April - 12'!B7,'May - 12'!B7,'June - 12'!B7,'July - 12'!B7,'August - 12'!B7,'September - 12'!B7,'October - 12'!B7,'December - 12'!B7,'January - 13'!B7,'February - 13'!B7,'March - 13'!B7)</f>
        <v>0</v>
      </c>
      <c r="D24" s="334"/>
      <c r="E24" s="335"/>
      <c r="F24" s="310" t="s">
        <v>86</v>
      </c>
      <c r="G24" s="386" t="s">
        <v>79</v>
      </c>
      <c r="H24" s="387"/>
      <c r="I24" s="338">
        <f>SUM('March - 12'!D7,'April - 12'!D7,'May - 12'!D7,'June - 12'!D7,'July - 12'!D7,'August - 12'!D7,'September - 12'!D7,'October - 12'!D7,'November - 12'!D7,'December - 12'!D7,'January - 13'!D7,'February - 13'!D7,'March - 13'!D7)</f>
        <v>0</v>
      </c>
      <c r="J24" s="339"/>
      <c r="K24" s="340"/>
      <c r="L24" s="49"/>
      <c r="M24" s="397" t="s">
        <v>79</v>
      </c>
      <c r="N24" s="398"/>
      <c r="O24" s="391">
        <f>SUM('March - 12'!F7,'April - 12'!F7,'May - 12'!F7,'June - 12'!F7,'July - 12'!F7,'August - 12'!F7,'September - 12'!F7,'October - 12'!F7,'November - 12'!F7,'December - 12'!F7,'January - 13'!F7,'February - 13'!F7,'March - 13'!F7)</f>
        <v>0</v>
      </c>
      <c r="P24" s="392"/>
      <c r="Q24" s="393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</row>
    <row r="25" spans="1:42" ht="15" customHeight="1" thickTop="1" thickBot="1" x14ac:dyDescent="0.25">
      <c r="A25" s="331" t="s">
        <v>84</v>
      </c>
      <c r="B25" s="332"/>
      <c r="C25" s="333">
        <f>C23/30</f>
        <v>0</v>
      </c>
      <c r="D25" s="334"/>
      <c r="E25" s="335"/>
      <c r="F25" s="310" t="s">
        <v>102</v>
      </c>
      <c r="G25" s="336" t="s">
        <v>84</v>
      </c>
      <c r="H25" s="337"/>
      <c r="I25" s="338">
        <f>I23/30</f>
        <v>0</v>
      </c>
      <c r="J25" s="339"/>
      <c r="K25" s="340"/>
      <c r="L25" s="49"/>
      <c r="M25" s="341" t="s">
        <v>84</v>
      </c>
      <c r="N25" s="342"/>
      <c r="O25" s="391">
        <f>O23/30</f>
        <v>0</v>
      </c>
      <c r="P25" s="392"/>
      <c r="Q25" s="393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</row>
    <row r="26" spans="1:42" ht="15" customHeight="1" thickTop="1" thickBot="1" x14ac:dyDescent="0.25">
      <c r="A26" s="331" t="s">
        <v>81</v>
      </c>
      <c r="B26" s="332"/>
      <c r="C26" s="333">
        <f>C23-C24</f>
        <v>0</v>
      </c>
      <c r="D26" s="334"/>
      <c r="E26" s="335"/>
      <c r="F26" s="310" t="s">
        <v>86</v>
      </c>
      <c r="G26" s="336" t="s">
        <v>81</v>
      </c>
      <c r="H26" s="337"/>
      <c r="I26" s="338">
        <f>I23-I24</f>
        <v>0</v>
      </c>
      <c r="J26" s="339"/>
      <c r="K26" s="340"/>
      <c r="L26" s="49"/>
      <c r="M26" s="341" t="s">
        <v>81</v>
      </c>
      <c r="N26" s="342"/>
      <c r="O26" s="391">
        <f>O23-O24</f>
        <v>0</v>
      </c>
      <c r="P26" s="392"/>
      <c r="Q26" s="393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</row>
    <row r="27" spans="1:42" ht="15.75" thickTop="1" thickBot="1" x14ac:dyDescent="0.25">
      <c r="A27" s="331" t="s">
        <v>80</v>
      </c>
      <c r="B27" s="332"/>
      <c r="C27" s="333"/>
      <c r="D27" s="334"/>
      <c r="E27" s="335"/>
      <c r="F27" s="310" t="s">
        <v>85</v>
      </c>
      <c r="G27" s="336" t="s">
        <v>80</v>
      </c>
      <c r="H27" s="337"/>
      <c r="I27" s="338"/>
      <c r="J27" s="339"/>
      <c r="K27" s="340"/>
      <c r="L27" s="49"/>
      <c r="M27" s="341" t="s">
        <v>80</v>
      </c>
      <c r="N27" s="342"/>
      <c r="O27" s="261"/>
      <c r="P27" s="262"/>
      <c r="Q27" s="263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</row>
    <row r="28" spans="1:42" ht="15.75" thickTop="1" thickBot="1" x14ac:dyDescent="0.25">
      <c r="A28" s="331" t="s">
        <v>82</v>
      </c>
      <c r="B28" s="332"/>
      <c r="C28" s="333">
        <f>SUM('March - 12'!B6,'April - 12'!B6,'May - 12'!B6,'June - 12'!B6,'July - 12'!B6,'August - 12'!B6,'September - 12'!B6,'October - 12'!B6,'November - 12'!B6,'December - 12'!B6,'January - 13'!B6,'February - 13'!B6,'March - 13'!B6)</f>
        <v>0</v>
      </c>
      <c r="D28" s="334"/>
      <c r="E28" s="335"/>
      <c r="F28" s="310" t="s">
        <v>86</v>
      </c>
      <c r="G28" s="336" t="s">
        <v>82</v>
      </c>
      <c r="H28" s="337"/>
      <c r="I28" s="338">
        <f>SUM('March - 12'!D8,'April - 12'!D8,'May - 12'!D8,'June - 12'!D8,'July - 12'!D8,'August - 12'!D8,'September - 12'!D8,'October - 12'!D8,'November - 12'!D8,'December - 12'!D8,'January - 13'!D8,'February - 13'!D8,'March - 13'!D8)</f>
        <v>0</v>
      </c>
      <c r="J28" s="339"/>
      <c r="K28" s="340"/>
      <c r="L28" s="49"/>
      <c r="M28" s="341" t="s">
        <v>82</v>
      </c>
      <c r="N28" s="342"/>
      <c r="O28" s="261">
        <f>SUM('March - 12'!F8,'April - 12'!F8,'May - 12'!F8,'June - 12'!F8,'July - 12'!F8,'August - 12'!F8,'September - 12'!F8,'October - 12'!F8,'November - 12'!F8,'December - 12'!F8,'January - 13'!F8,'February - 13'!F8,'March - 13'!F8)</f>
        <v>0</v>
      </c>
      <c r="P28" s="262"/>
      <c r="Q28" s="263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</row>
    <row r="29" spans="1:42" ht="15.75" thickTop="1" thickBot="1" x14ac:dyDescent="0.25">
      <c r="A29" s="331" t="s">
        <v>98</v>
      </c>
      <c r="B29" s="332"/>
      <c r="C29" s="333">
        <f>C27-C28</f>
        <v>0</v>
      </c>
      <c r="D29" s="334"/>
      <c r="E29" s="335"/>
      <c r="F29" s="310" t="s">
        <v>101</v>
      </c>
      <c r="G29" s="336" t="s">
        <v>98</v>
      </c>
      <c r="H29" s="337"/>
      <c r="I29" s="338">
        <f>I27-I28</f>
        <v>0</v>
      </c>
      <c r="J29" s="339"/>
      <c r="K29" s="340"/>
      <c r="L29" s="49"/>
      <c r="M29" s="341" t="s">
        <v>98</v>
      </c>
      <c r="N29" s="342"/>
      <c r="O29" s="391">
        <f>O27-O28</f>
        <v>0</v>
      </c>
      <c r="P29" s="392"/>
      <c r="Q29" s="393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</row>
    <row r="30" spans="1:42" ht="15.75" thickTop="1" thickBot="1" x14ac:dyDescent="0.25">
      <c r="A30" s="331" t="s">
        <v>99</v>
      </c>
      <c r="B30" s="332"/>
      <c r="C30" s="383">
        <f>C27/30</f>
        <v>0</v>
      </c>
      <c r="D30" s="384"/>
      <c r="E30" s="385"/>
      <c r="F30" s="310" t="s">
        <v>100</v>
      </c>
      <c r="G30" s="336" t="s">
        <v>99</v>
      </c>
      <c r="H30" s="337"/>
      <c r="I30" s="410">
        <f>I27/30</f>
        <v>0</v>
      </c>
      <c r="J30" s="411"/>
      <c r="K30" s="412"/>
      <c r="L30" s="49"/>
      <c r="M30" s="341" t="s">
        <v>99</v>
      </c>
      <c r="N30" s="342"/>
      <c r="O30" s="407">
        <f>O27/30</f>
        <v>0</v>
      </c>
      <c r="P30" s="408"/>
      <c r="Q30" s="40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</row>
    <row r="31" spans="1:42" ht="15.75" thickTop="1" thickBo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</row>
    <row r="32" spans="1:42" ht="15.75" thickTop="1" thickBot="1" x14ac:dyDescent="0.25">
      <c r="A32" s="399" t="s">
        <v>90</v>
      </c>
      <c r="B32" s="400"/>
      <c r="C32" s="401"/>
      <c r="D32" s="402"/>
      <c r="E32" s="403"/>
      <c r="F32" s="49"/>
      <c r="G32" s="418" t="s">
        <v>91</v>
      </c>
      <c r="H32" s="419"/>
      <c r="I32" s="428"/>
      <c r="J32" s="429"/>
      <c r="K32" s="430"/>
      <c r="L32" s="49"/>
      <c r="M32" s="434" t="s">
        <v>92</v>
      </c>
      <c r="N32" s="435"/>
      <c r="O32" s="436"/>
      <c r="P32" s="437"/>
      <c r="Q32" s="438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</row>
    <row r="33" spans="1:42" ht="15.75" thickTop="1" thickBot="1" x14ac:dyDescent="0.25">
      <c r="A33" s="399" t="s">
        <v>77</v>
      </c>
      <c r="B33" s="400"/>
      <c r="C33" s="319"/>
      <c r="D33" s="320"/>
      <c r="E33" s="321"/>
      <c r="F33" s="49"/>
      <c r="G33" s="418" t="s">
        <v>77</v>
      </c>
      <c r="H33" s="419"/>
      <c r="I33" s="423"/>
      <c r="J33" s="424"/>
      <c r="K33" s="425"/>
      <c r="L33" s="49"/>
      <c r="M33" s="434" t="s">
        <v>77</v>
      </c>
      <c r="N33" s="435"/>
      <c r="O33" s="439"/>
      <c r="P33" s="440"/>
      <c r="Q33" s="441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</row>
    <row r="34" spans="1:42" ht="15.75" thickTop="1" thickBot="1" x14ac:dyDescent="0.25">
      <c r="A34" s="399" t="s">
        <v>83</v>
      </c>
      <c r="B34" s="400"/>
      <c r="C34" s="404">
        <v>41364</v>
      </c>
      <c r="D34" s="405"/>
      <c r="E34" s="406"/>
      <c r="F34" s="49"/>
      <c r="G34" s="418" t="s">
        <v>83</v>
      </c>
      <c r="H34" s="419"/>
      <c r="I34" s="431">
        <v>41364</v>
      </c>
      <c r="J34" s="432"/>
      <c r="K34" s="433"/>
      <c r="L34" s="49"/>
      <c r="M34" s="434" t="s">
        <v>83</v>
      </c>
      <c r="N34" s="435"/>
      <c r="O34" s="442">
        <v>41364</v>
      </c>
      <c r="P34" s="443"/>
      <c r="Q34" s="444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</row>
    <row r="35" spans="1:42" ht="15.75" thickTop="1" thickBot="1" x14ac:dyDescent="0.25">
      <c r="A35" s="399" t="s">
        <v>78</v>
      </c>
      <c r="B35" s="400"/>
      <c r="C35" s="319"/>
      <c r="D35" s="320"/>
      <c r="E35" s="321"/>
      <c r="F35" s="49"/>
      <c r="G35" s="418" t="s">
        <v>78</v>
      </c>
      <c r="H35" s="419"/>
      <c r="I35" s="423"/>
      <c r="J35" s="424"/>
      <c r="K35" s="425"/>
      <c r="L35" s="49"/>
      <c r="M35" s="434" t="s">
        <v>78</v>
      </c>
      <c r="N35" s="435"/>
      <c r="O35" s="439"/>
      <c r="P35" s="440"/>
      <c r="Q35" s="441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1:42" ht="15.75" thickTop="1" thickBot="1" x14ac:dyDescent="0.25">
      <c r="A36" s="416" t="s">
        <v>79</v>
      </c>
      <c r="B36" s="417"/>
      <c r="C36" s="319">
        <f>SUM('March - 12'!H7,'April - 12'!H7,'May - 12'!H7,'June - 12'!H7,'July - 12'!H7,'August - 12'!H7,'September - 12'!H7,'October - 12'!H7,'November - 12'!H7,'December - 12'!H7,'January - 13'!H7,'February - 13'!H7,'March - 13'!H7)</f>
        <v>0</v>
      </c>
      <c r="D36" s="320"/>
      <c r="E36" s="321"/>
      <c r="F36" s="49"/>
      <c r="G36" s="426" t="s">
        <v>79</v>
      </c>
      <c r="H36" s="427"/>
      <c r="I36" s="423">
        <f>SUM('March - 12'!J7,'April - 12'!J7,'May - 12'!J7,'June - 12'!J7,'July - 12'!J7,'August - 12'!J7,'September - 12'!J7,'October - 12'!J7,'November - 12'!J7,'December - 12'!J7,'January - 13'!J7,'February - 13'!J7,'March - 13'!J7)</f>
        <v>0</v>
      </c>
      <c r="J36" s="424"/>
      <c r="K36" s="425"/>
      <c r="L36" s="49"/>
      <c r="M36" s="448" t="s">
        <v>79</v>
      </c>
      <c r="N36" s="449"/>
      <c r="O36" s="439">
        <f>SUM('March - 12'!L7,'April - 12'!L7,'May - 12'!L7,'June - 12'!L7,'July - 12'!N7,'August - 12'!L7,'September - 12'!L7,'October - 12'!L7,'November - 12'!L7,'December - 12'!L7,'January - 13'!L7,'February - 13'!L7,'March - 13'!L7)</f>
        <v>0</v>
      </c>
      <c r="P36" s="440"/>
      <c r="Q36" s="441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</row>
    <row r="37" spans="1:42" ht="15.75" thickTop="1" thickBot="1" x14ac:dyDescent="0.25">
      <c r="A37" s="399" t="s">
        <v>84</v>
      </c>
      <c r="B37" s="400"/>
      <c r="C37" s="319">
        <f>C35/30</f>
        <v>0</v>
      </c>
      <c r="D37" s="320"/>
      <c r="E37" s="321"/>
      <c r="F37" s="49"/>
      <c r="G37" s="418" t="s">
        <v>84</v>
      </c>
      <c r="H37" s="419"/>
      <c r="I37" s="423">
        <f>I35/30</f>
        <v>0</v>
      </c>
      <c r="J37" s="424"/>
      <c r="K37" s="425"/>
      <c r="L37" s="49"/>
      <c r="M37" s="434" t="s">
        <v>84</v>
      </c>
      <c r="N37" s="435"/>
      <c r="O37" s="439">
        <f>O35/30</f>
        <v>0</v>
      </c>
      <c r="P37" s="440"/>
      <c r="Q37" s="441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</row>
    <row r="38" spans="1:42" ht="15.75" thickTop="1" thickBot="1" x14ac:dyDescent="0.25">
      <c r="A38" s="399" t="s">
        <v>81</v>
      </c>
      <c r="B38" s="400"/>
      <c r="C38" s="319">
        <f>C35-C36</f>
        <v>0</v>
      </c>
      <c r="D38" s="320"/>
      <c r="E38" s="321"/>
      <c r="F38" s="49"/>
      <c r="G38" s="418" t="s">
        <v>81</v>
      </c>
      <c r="H38" s="419"/>
      <c r="I38" s="423">
        <f>I35-I36</f>
        <v>0</v>
      </c>
      <c r="J38" s="424"/>
      <c r="K38" s="425"/>
      <c r="L38" s="49"/>
      <c r="M38" s="434" t="s">
        <v>81</v>
      </c>
      <c r="N38" s="435"/>
      <c r="O38" s="439">
        <f>O35-O36</f>
        <v>0</v>
      </c>
      <c r="P38" s="440"/>
      <c r="Q38" s="441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ht="15.75" thickTop="1" thickBot="1" x14ac:dyDescent="0.25">
      <c r="A39" s="399" t="s">
        <v>80</v>
      </c>
      <c r="B39" s="400"/>
      <c r="C39" s="319"/>
      <c r="D39" s="320"/>
      <c r="E39" s="321"/>
      <c r="F39" s="49"/>
      <c r="G39" s="418" t="s">
        <v>80</v>
      </c>
      <c r="H39" s="419"/>
      <c r="I39" s="267"/>
      <c r="J39" s="268"/>
      <c r="K39" s="269"/>
      <c r="L39" s="49"/>
      <c r="M39" s="434" t="s">
        <v>80</v>
      </c>
      <c r="N39" s="435"/>
      <c r="O39" s="264"/>
      <c r="P39" s="265"/>
      <c r="Q39" s="266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ht="15.75" thickTop="1" thickBot="1" x14ac:dyDescent="0.25">
      <c r="A40" s="399" t="s">
        <v>82</v>
      </c>
      <c r="B40" s="400"/>
      <c r="C40" s="319">
        <f>SUM('March - 12'!H8,'April - 12'!H8,'May - 12'!H8,'June - 12'!H8,'July - 12'!H8,'August - 12'!H8,'September - 12'!H8,'October - 12'!H8,'November - 12'!H8,'December - 12'!H8,'January - 13'!H8,'February - 13'!H8,'March - 13'!H8)</f>
        <v>0</v>
      </c>
      <c r="D40" s="320"/>
      <c r="E40" s="321"/>
      <c r="F40" s="49"/>
      <c r="G40" s="418" t="s">
        <v>82</v>
      </c>
      <c r="H40" s="419"/>
      <c r="I40" s="267">
        <f>SUM('March - 12'!J8,'April - 12'!J8,'May - 12'!J8,'June - 12'!J8,'July - 12'!J8,'August - 12'!J8,'September - 12'!J8,'October - 12'!J8,'November - 12'!J8,'December - 12'!J8,'January - 13'!J8,'February - 13'!J8,'March - 13'!J8)</f>
        <v>0</v>
      </c>
      <c r="J40" s="268"/>
      <c r="K40" s="269"/>
      <c r="L40" s="49"/>
      <c r="M40" s="434" t="s">
        <v>82</v>
      </c>
      <c r="N40" s="435"/>
      <c r="O40" s="439">
        <f>SUM('March - 12'!L8,'April - 12'!L8,'May - 12'!L8,'June - 12'!L8,'July - 12'!L8,'August - 12'!L8,'September - 12'!L8,'October - 12'!L8,'November - 12'!L8,'December - 12'!L8,'January - 13'!L8,'February - 13'!L8,'March - 13'!L8)</f>
        <v>0</v>
      </c>
      <c r="P40" s="440"/>
      <c r="Q40" s="441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ht="15.75" thickTop="1" thickBot="1" x14ac:dyDescent="0.25">
      <c r="A41" s="399" t="s">
        <v>98</v>
      </c>
      <c r="B41" s="400"/>
      <c r="C41" s="319">
        <f>C39-C40</f>
        <v>0</v>
      </c>
      <c r="D41" s="320"/>
      <c r="E41" s="321"/>
      <c r="F41" s="49"/>
      <c r="G41" s="418" t="s">
        <v>98</v>
      </c>
      <c r="H41" s="419"/>
      <c r="I41" s="423">
        <f>I39-I40</f>
        <v>0</v>
      </c>
      <c r="J41" s="424"/>
      <c r="K41" s="425"/>
      <c r="L41" s="49"/>
      <c r="M41" s="434" t="s">
        <v>98</v>
      </c>
      <c r="N41" s="435"/>
      <c r="O41" s="439">
        <f>O39-O40</f>
        <v>0</v>
      </c>
      <c r="P41" s="440"/>
      <c r="Q41" s="441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1:42" ht="15.75" thickTop="1" thickBot="1" x14ac:dyDescent="0.25">
      <c r="A42" s="399" t="s">
        <v>99</v>
      </c>
      <c r="B42" s="400"/>
      <c r="C42" s="413">
        <f>C39/30</f>
        <v>0</v>
      </c>
      <c r="D42" s="414"/>
      <c r="E42" s="415"/>
      <c r="F42" s="49"/>
      <c r="G42" s="418" t="s">
        <v>99</v>
      </c>
      <c r="H42" s="419"/>
      <c r="I42" s="420">
        <f>I39/30</f>
        <v>0</v>
      </c>
      <c r="J42" s="421"/>
      <c r="K42" s="422"/>
      <c r="L42" s="49"/>
      <c r="M42" s="434" t="s">
        <v>99</v>
      </c>
      <c r="N42" s="435"/>
      <c r="O42" s="445">
        <f>O39/30</f>
        <v>0</v>
      </c>
      <c r="P42" s="446"/>
      <c r="Q42" s="4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1:42" ht="15.75" thickTop="1" thickBo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1:42" ht="15.75" thickTop="1" thickBot="1" x14ac:dyDescent="0.25">
      <c r="A44" s="311" t="s">
        <v>93</v>
      </c>
      <c r="B44" s="312"/>
      <c r="C44" s="455"/>
      <c r="D44" s="456"/>
      <c r="E44" s="457"/>
      <c r="F44" s="49"/>
      <c r="G44" s="313" t="s">
        <v>94</v>
      </c>
      <c r="H44" s="314"/>
      <c r="I44" s="466"/>
      <c r="J44" s="467"/>
      <c r="K44" s="468"/>
      <c r="L44" s="49"/>
      <c r="M44" s="315" t="s">
        <v>95</v>
      </c>
      <c r="N44" s="316"/>
      <c r="O44" s="374"/>
      <c r="P44" s="375"/>
      <c r="Q44" s="376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</row>
    <row r="45" spans="1:42" ht="15.75" thickTop="1" thickBot="1" x14ac:dyDescent="0.25">
      <c r="A45" s="311" t="s">
        <v>77</v>
      </c>
      <c r="B45" s="312"/>
      <c r="C45" s="450"/>
      <c r="D45" s="451"/>
      <c r="E45" s="452"/>
      <c r="F45" s="49"/>
      <c r="G45" s="313" t="s">
        <v>77</v>
      </c>
      <c r="H45" s="314"/>
      <c r="I45" s="461"/>
      <c r="J45" s="462"/>
      <c r="K45" s="463"/>
      <c r="L45" s="49"/>
      <c r="M45" s="315" t="s">
        <v>77</v>
      </c>
      <c r="N45" s="316"/>
      <c r="O45" s="333"/>
      <c r="P45" s="334"/>
      <c r="Q45" s="335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42" ht="15.75" thickTop="1" thickBot="1" x14ac:dyDescent="0.25">
      <c r="A46" s="311" t="s">
        <v>83</v>
      </c>
      <c r="B46" s="312"/>
      <c r="C46" s="458">
        <v>41364</v>
      </c>
      <c r="D46" s="459"/>
      <c r="E46" s="460"/>
      <c r="F46" s="49"/>
      <c r="G46" s="313" t="s">
        <v>83</v>
      </c>
      <c r="H46" s="314"/>
      <c r="I46" s="469">
        <v>41364</v>
      </c>
      <c r="J46" s="470"/>
      <c r="K46" s="471"/>
      <c r="L46" s="49"/>
      <c r="M46" s="315" t="s">
        <v>83</v>
      </c>
      <c r="N46" s="316"/>
      <c r="O46" s="371">
        <v>41364</v>
      </c>
      <c r="P46" s="372"/>
      <c r="Q46" s="37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1:42" ht="15.75" thickTop="1" thickBot="1" x14ac:dyDescent="0.25">
      <c r="A47" s="311" t="s">
        <v>78</v>
      </c>
      <c r="B47" s="312"/>
      <c r="C47" s="450"/>
      <c r="D47" s="451"/>
      <c r="E47" s="452"/>
      <c r="F47" s="49"/>
      <c r="G47" s="313" t="s">
        <v>78</v>
      </c>
      <c r="H47" s="314"/>
      <c r="I47" s="461"/>
      <c r="J47" s="462"/>
      <c r="K47" s="463"/>
      <c r="L47" s="49"/>
      <c r="M47" s="315" t="s">
        <v>78</v>
      </c>
      <c r="N47" s="316"/>
      <c r="O47" s="333"/>
      <c r="P47" s="334"/>
      <c r="Q47" s="335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1:42" ht="15.75" thickTop="1" thickBot="1" x14ac:dyDescent="0.25">
      <c r="A48" s="453" t="s">
        <v>79</v>
      </c>
      <c r="B48" s="454"/>
      <c r="C48" s="450">
        <f>SUM('March - 12'!N7,'April - 12'!N7,'May - 12'!N7,'June - 12'!N7,'July - 12'!N7,'August - 12'!N7,'September - 12'!N7,'October - 12'!N7,'November - 12'!N7,'December - 12'!N7,'January - 13'!N7,'February - 13'!N7,'March - 13'!N7)</f>
        <v>0</v>
      </c>
      <c r="D48" s="451"/>
      <c r="E48" s="452"/>
      <c r="F48" s="49"/>
      <c r="G48" s="464" t="s">
        <v>79</v>
      </c>
      <c r="H48" s="465"/>
      <c r="I48" s="461">
        <f>SUM('March - 12'!P7,'April - 12'!P7,'May - 12'!P7,'June - 12'!P7,'July - 12'!P7,'August - 12'!P7,'September - 12'!P7,'October - 12'!P7,'November - 12'!P7,'December - 12'!P7,'January - 13'!P7,'February - 13'!P7,'March - 13'!P8)</f>
        <v>0</v>
      </c>
      <c r="J48" s="462"/>
      <c r="K48" s="463"/>
      <c r="L48" s="49"/>
      <c r="M48" s="472" t="s">
        <v>79</v>
      </c>
      <c r="N48" s="473"/>
      <c r="O48" s="333">
        <f>SUM('March - 12'!R7,'April - 12'!R7,'May - 12'!R7,'June - 12'!R7,'July - 12'!R7,'August - 12'!R7,'September - 12'!R7,'October - 12'!R7,'November - 12'!R7,'December - 12'!R7,'January - 13'!R7,'February - 13'!R7,'March - 13'!R7)</f>
        <v>0</v>
      </c>
      <c r="P48" s="334"/>
      <c r="Q48" s="335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1:42" ht="15.75" thickTop="1" thickBot="1" x14ac:dyDescent="0.25">
      <c r="A49" s="311" t="s">
        <v>84</v>
      </c>
      <c r="B49" s="312"/>
      <c r="C49" s="450">
        <f>C47/30</f>
        <v>0</v>
      </c>
      <c r="D49" s="451"/>
      <c r="E49" s="452"/>
      <c r="F49" s="49"/>
      <c r="G49" s="313" t="s">
        <v>84</v>
      </c>
      <c r="H49" s="314"/>
      <c r="I49" s="461">
        <f>I47/30</f>
        <v>0</v>
      </c>
      <c r="J49" s="462"/>
      <c r="K49" s="463"/>
      <c r="L49" s="49"/>
      <c r="M49" s="315" t="s">
        <v>84</v>
      </c>
      <c r="N49" s="316"/>
      <c r="O49" s="333">
        <f>O47/30</f>
        <v>0</v>
      </c>
      <c r="P49" s="334"/>
      <c r="Q49" s="335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</row>
    <row r="50" spans="1:42" ht="15.75" thickTop="1" thickBot="1" x14ac:dyDescent="0.25">
      <c r="A50" s="311" t="s">
        <v>81</v>
      </c>
      <c r="B50" s="312"/>
      <c r="C50" s="450">
        <f>C47-C48</f>
        <v>0</v>
      </c>
      <c r="D50" s="451"/>
      <c r="E50" s="452"/>
      <c r="F50" s="49"/>
      <c r="G50" s="313" t="s">
        <v>81</v>
      </c>
      <c r="H50" s="314"/>
      <c r="I50" s="461">
        <f>I47-I48</f>
        <v>0</v>
      </c>
      <c r="J50" s="462"/>
      <c r="K50" s="463"/>
      <c r="L50" s="49"/>
      <c r="M50" s="315" t="s">
        <v>81</v>
      </c>
      <c r="N50" s="316"/>
      <c r="O50" s="333">
        <f>O47-O48</f>
        <v>0</v>
      </c>
      <c r="P50" s="334"/>
      <c r="Q50" s="335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</row>
    <row r="51" spans="1:42" ht="15.75" thickTop="1" thickBot="1" x14ac:dyDescent="0.25">
      <c r="A51" s="311" t="s">
        <v>80</v>
      </c>
      <c r="B51" s="312"/>
      <c r="C51" s="270"/>
      <c r="D51" s="271"/>
      <c r="E51" s="272"/>
      <c r="F51" s="49"/>
      <c r="G51" s="313" t="s">
        <v>80</v>
      </c>
      <c r="H51" s="314"/>
      <c r="I51" s="273"/>
      <c r="J51" s="274"/>
      <c r="K51" s="275"/>
      <c r="L51" s="49"/>
      <c r="M51" s="315" t="s">
        <v>80</v>
      </c>
      <c r="N51" s="316"/>
      <c r="O51" s="258"/>
      <c r="P51" s="259"/>
      <c r="Q51" s="260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</row>
    <row r="52" spans="1:42" ht="15.75" thickTop="1" thickBot="1" x14ac:dyDescent="0.25">
      <c r="A52" s="311" t="s">
        <v>82</v>
      </c>
      <c r="B52" s="312"/>
      <c r="C52" s="270">
        <f>SUM('March - 12'!N8,'April - 12'!N8,'May - 12'!N8,'June - 12'!N8,'July - 12'!N8,'August - 12'!N8,'September - 12'!N8,'October - 12'!N8,'November - 12'!N8,'December - 12'!N8,'January - 13'!N8,'February - 13'!N8,'March - 13'!N8)</f>
        <v>0</v>
      </c>
      <c r="D52" s="271"/>
      <c r="E52" s="272"/>
      <c r="F52" s="49"/>
      <c r="G52" s="313" t="s">
        <v>82</v>
      </c>
      <c r="H52" s="314"/>
      <c r="I52" s="273">
        <f>SUM('March - 12'!P8,'April - 12'!P8,'May - 12'!P8,'June - 12'!P8,'July - 12'!P8,'August - 12'!P8,'September - 12'!P8,'October - 12'!P8,'November - 12'!P8,'December - 12'!P8,'January - 13'!P8,'February - 13'!P8,'March - 13'!P8)</f>
        <v>0</v>
      </c>
      <c r="J52" s="274"/>
      <c r="K52" s="275"/>
      <c r="L52" s="49"/>
      <c r="M52" s="315" t="s">
        <v>82</v>
      </c>
      <c r="N52" s="316"/>
      <c r="O52" s="258">
        <f>SUM('March - 12'!R8,'April - 12'!R8,'May - 12'!R8,'June - 12'!R8,'July - 12'!R8,'August - 12'!R8,'September - 12'!R8,'October - 12'!R8,'November - 12'!R8,'December - 12'!R8,'January - 13'!R8,'February - 13'!R8,'March - 13'!R8)</f>
        <v>0</v>
      </c>
      <c r="P52" s="259"/>
      <c r="Q52" s="260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</row>
    <row r="53" spans="1:42" ht="15.75" thickTop="1" thickBot="1" x14ac:dyDescent="0.25">
      <c r="A53" s="311" t="s">
        <v>98</v>
      </c>
      <c r="B53" s="312"/>
      <c r="C53" s="450">
        <f>C51-C52</f>
        <v>0</v>
      </c>
      <c r="D53" s="451"/>
      <c r="E53" s="452"/>
      <c r="F53" s="49"/>
      <c r="G53" s="313" t="s">
        <v>103</v>
      </c>
      <c r="H53" s="314"/>
      <c r="I53" s="461">
        <f>I51-I52</f>
        <v>0</v>
      </c>
      <c r="J53" s="462"/>
      <c r="K53" s="463"/>
      <c r="L53" s="49"/>
      <c r="M53" s="315" t="s">
        <v>98</v>
      </c>
      <c r="N53" s="316"/>
      <c r="O53" s="333">
        <f>O51-O52</f>
        <v>0</v>
      </c>
      <c r="P53" s="334"/>
      <c r="Q53" s="335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</row>
    <row r="54" spans="1:42" ht="15.75" thickTop="1" thickBot="1" x14ac:dyDescent="0.25">
      <c r="A54" s="311" t="s">
        <v>99</v>
      </c>
      <c r="B54" s="312"/>
      <c r="C54" s="483">
        <f>C51/30</f>
        <v>0</v>
      </c>
      <c r="D54" s="484"/>
      <c r="E54" s="485"/>
      <c r="F54" s="49"/>
      <c r="G54" s="313" t="s">
        <v>99</v>
      </c>
      <c r="H54" s="314"/>
      <c r="I54" s="480">
        <f>I51/30</f>
        <v>0</v>
      </c>
      <c r="J54" s="481"/>
      <c r="K54" s="482"/>
      <c r="L54" s="49"/>
      <c r="M54" s="315" t="s">
        <v>99</v>
      </c>
      <c r="N54" s="316"/>
      <c r="O54" s="383">
        <f>O51/30</f>
        <v>0</v>
      </c>
      <c r="P54" s="384"/>
      <c r="Q54" s="385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</row>
    <row r="55" spans="1:42" ht="15.75" thickTop="1" thickBo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</row>
    <row r="56" spans="1:42" ht="15.75" thickTop="1" thickBot="1" x14ac:dyDescent="0.25">
      <c r="A56" s="317" t="s">
        <v>96</v>
      </c>
      <c r="B56" s="318"/>
      <c r="C56" s="474"/>
      <c r="D56" s="475"/>
      <c r="E56" s="476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</row>
    <row r="57" spans="1:42" ht="15.75" thickTop="1" thickBot="1" x14ac:dyDescent="0.25">
      <c r="A57" s="317" t="s">
        <v>77</v>
      </c>
      <c r="B57" s="318"/>
      <c r="C57" s="322"/>
      <c r="D57" s="323"/>
      <c r="E57" s="324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</row>
    <row r="58" spans="1:42" ht="15.75" thickTop="1" thickBot="1" x14ac:dyDescent="0.25">
      <c r="A58" s="317" t="s">
        <v>83</v>
      </c>
      <c r="B58" s="318"/>
      <c r="C58" s="477">
        <v>41364</v>
      </c>
      <c r="D58" s="478"/>
      <c r="E58" s="47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</row>
    <row r="59" spans="1:42" ht="15.75" thickTop="1" thickBot="1" x14ac:dyDescent="0.25">
      <c r="A59" s="317" t="s">
        <v>78</v>
      </c>
      <c r="B59" s="318"/>
      <c r="C59" s="322"/>
      <c r="D59" s="323"/>
      <c r="E59" s="324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 thickTop="1" thickBot="1" x14ac:dyDescent="0.25">
      <c r="A60" s="489" t="s">
        <v>79</v>
      </c>
      <c r="B60" s="490"/>
      <c r="C60" s="322">
        <f>SUM('March - 12'!T7,'April - 12'!T7,'May - 12'!T7,'June - 12'!T7,'July - 12'!T7,'August - 12'!T7,'September - 12'!T7,'October - 12'!T7,'November - 12'!T7,'December - 12'!T7,'January - 13'!T7,'February - 13'!T7,'March - 13'!T7)</f>
        <v>0</v>
      </c>
      <c r="D60" s="323"/>
      <c r="E60" s="324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</row>
    <row r="61" spans="1:42" ht="15.75" thickTop="1" thickBot="1" x14ac:dyDescent="0.25">
      <c r="A61" s="317" t="s">
        <v>84</v>
      </c>
      <c r="B61" s="318"/>
      <c r="C61" s="322">
        <f>C59/30</f>
        <v>0</v>
      </c>
      <c r="D61" s="323"/>
      <c r="E61" s="324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</row>
    <row r="62" spans="1:42" ht="15.75" thickTop="1" thickBot="1" x14ac:dyDescent="0.25">
      <c r="A62" s="317" t="s">
        <v>81</v>
      </c>
      <c r="B62" s="318"/>
      <c r="C62" s="322">
        <f>C59-C60</f>
        <v>0</v>
      </c>
      <c r="D62" s="323"/>
      <c r="E62" s="324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spans="1:42" ht="15.75" thickTop="1" thickBot="1" x14ac:dyDescent="0.25">
      <c r="A63" s="317" t="s">
        <v>80</v>
      </c>
      <c r="B63" s="318"/>
      <c r="C63" s="276"/>
      <c r="D63" s="277"/>
      <c r="E63" s="278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</row>
    <row r="64" spans="1:42" ht="15.75" thickTop="1" thickBot="1" x14ac:dyDescent="0.25">
      <c r="A64" s="317" t="s">
        <v>82</v>
      </c>
      <c r="B64" s="318"/>
      <c r="C64" s="322">
        <f>SUM('March - 12'!T8,'April - 12'!T8,'May - 12'!T8,'June - 12'!T8,'July - 12'!T8,'August - 12'!T8,'September - 12'!T8,'October - 12'!T8,'November - 12'!T8,'December - 12'!T8,'January - 13'!T8,'February - 13'!T8,'March - 13'!T8)</f>
        <v>0</v>
      </c>
      <c r="D64" s="323"/>
      <c r="E64" s="324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</row>
    <row r="65" spans="1:42" ht="15.75" thickTop="1" thickBot="1" x14ac:dyDescent="0.25">
      <c r="A65" s="317" t="s">
        <v>98</v>
      </c>
      <c r="B65" s="318"/>
      <c r="C65" s="322">
        <f>C63-C64</f>
        <v>0</v>
      </c>
      <c r="D65" s="323"/>
      <c r="E65" s="324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</row>
    <row r="66" spans="1:42" ht="15.75" thickTop="1" thickBot="1" x14ac:dyDescent="0.25">
      <c r="A66" s="317" t="s">
        <v>99</v>
      </c>
      <c r="B66" s="318"/>
      <c r="C66" s="486">
        <f>C63/30</f>
        <v>0</v>
      </c>
      <c r="D66" s="487"/>
      <c r="E66" s="488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</row>
    <row r="67" spans="1:42" ht="15" thickTop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</row>
    <row r="68" spans="1:42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</row>
    <row r="69" spans="1:42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</row>
    <row r="70" spans="1:42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</row>
    <row r="71" spans="1:42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</row>
    <row r="72" spans="1:42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</row>
    <row r="73" spans="1:42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</row>
    <row r="74" spans="1:42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</row>
    <row r="75" spans="1:42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1:42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</row>
    <row r="77" spans="1:42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</row>
    <row r="78" spans="1:42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</row>
    <row r="79" spans="1:42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</row>
    <row r="80" spans="1:42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</row>
    <row r="81" spans="1:42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</row>
    <row r="82" spans="1:42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</row>
    <row r="83" spans="1:42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</row>
    <row r="84" spans="1:42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</row>
    <row r="85" spans="1:42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</row>
    <row r="86" spans="1:42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</row>
    <row r="87" spans="1:42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</row>
    <row r="88" spans="1:42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</row>
    <row r="89" spans="1:42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</row>
    <row r="90" spans="1:42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</row>
    <row r="91" spans="1:42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</row>
    <row r="92" spans="1:42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</row>
    <row r="93" spans="1:42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</row>
    <row r="94" spans="1:42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</row>
    <row r="95" spans="1:42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</row>
    <row r="96" spans="1:42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</row>
    <row r="97" spans="1:42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</row>
    <row r="98" spans="1:42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</row>
    <row r="99" spans="1:42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</row>
    <row r="100" spans="1:42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</row>
    <row r="101" spans="1:42" x14ac:dyDescent="0.2">
      <c r="A101" s="49"/>
      <c r="B101" s="49"/>
      <c r="C101" s="49"/>
      <c r="D101" s="49"/>
      <c r="E101" s="49"/>
      <c r="G101" s="49"/>
      <c r="H101" s="49"/>
      <c r="I101" s="49"/>
      <c r="J101" s="49"/>
      <c r="K101" s="49"/>
      <c r="M101" s="49"/>
      <c r="N101" s="49"/>
      <c r="O101" s="49"/>
      <c r="P101" s="49"/>
      <c r="Q101" s="49"/>
    </row>
    <row r="102" spans="1:42" x14ac:dyDescent="0.2">
      <c r="A102" s="49"/>
      <c r="B102" s="49"/>
      <c r="C102" s="49"/>
      <c r="D102" s="49"/>
      <c r="E102" s="49"/>
      <c r="G102" s="49"/>
      <c r="H102" s="49"/>
      <c r="I102" s="49"/>
      <c r="J102" s="49"/>
      <c r="K102" s="49"/>
      <c r="M102" s="49"/>
      <c r="N102" s="49"/>
      <c r="O102" s="49"/>
      <c r="P102" s="49"/>
      <c r="Q102" s="49"/>
    </row>
    <row r="103" spans="1:42" x14ac:dyDescent="0.2">
      <c r="A103" s="49"/>
      <c r="B103" s="49"/>
      <c r="C103" s="49"/>
      <c r="D103" s="49"/>
      <c r="E103" s="49"/>
      <c r="G103" s="49"/>
      <c r="H103" s="49"/>
      <c r="I103" s="49"/>
      <c r="J103" s="49"/>
      <c r="K103" s="49"/>
      <c r="M103" s="49"/>
      <c r="N103" s="49"/>
      <c r="O103" s="49"/>
      <c r="P103" s="49"/>
      <c r="Q103" s="49"/>
    </row>
    <row r="104" spans="1:42" x14ac:dyDescent="0.2">
      <c r="A104" s="49"/>
      <c r="B104" s="49"/>
      <c r="C104" s="49"/>
      <c r="D104" s="49"/>
      <c r="E104" s="49"/>
      <c r="G104" s="49"/>
      <c r="H104" s="49"/>
      <c r="I104" s="49"/>
      <c r="J104" s="49"/>
      <c r="K104" s="49"/>
      <c r="M104" s="49"/>
      <c r="N104" s="49"/>
      <c r="O104" s="49"/>
      <c r="P104" s="49"/>
      <c r="Q104" s="49"/>
    </row>
    <row r="105" spans="1:42" x14ac:dyDescent="0.2">
      <c r="A105" s="49"/>
      <c r="B105" s="49"/>
      <c r="C105" s="49"/>
      <c r="D105" s="49"/>
      <c r="E105" s="49"/>
      <c r="G105" s="49"/>
      <c r="H105" s="49"/>
      <c r="I105" s="49"/>
      <c r="J105" s="49"/>
      <c r="K105" s="49"/>
      <c r="M105" s="49"/>
      <c r="N105" s="49"/>
      <c r="O105" s="49"/>
      <c r="P105" s="49"/>
      <c r="Q105" s="49"/>
    </row>
    <row r="106" spans="1:42" x14ac:dyDescent="0.2">
      <c r="A106" s="49"/>
      <c r="B106" s="49"/>
      <c r="C106" s="49"/>
      <c r="D106" s="49"/>
      <c r="E106" s="49"/>
      <c r="G106" s="49"/>
      <c r="H106" s="49"/>
      <c r="I106" s="49"/>
      <c r="J106" s="49"/>
      <c r="K106" s="49"/>
      <c r="M106" s="49"/>
      <c r="N106" s="49"/>
      <c r="O106" s="49"/>
      <c r="P106" s="49"/>
      <c r="Q106" s="49"/>
    </row>
    <row r="107" spans="1:42" x14ac:dyDescent="0.2">
      <c r="A107" s="49"/>
      <c r="B107" s="49"/>
      <c r="C107" s="49"/>
      <c r="D107" s="49"/>
      <c r="E107" s="49"/>
    </row>
    <row r="108" spans="1:42" x14ac:dyDescent="0.2">
      <c r="A108" s="49"/>
      <c r="B108" s="49"/>
      <c r="C108" s="49"/>
      <c r="D108" s="49"/>
      <c r="E108" s="49"/>
    </row>
  </sheetData>
  <mergeCells count="253">
    <mergeCell ref="A62:B62"/>
    <mergeCell ref="C62:E62"/>
    <mergeCell ref="A65:B65"/>
    <mergeCell ref="C65:E65"/>
    <mergeCell ref="A66:B66"/>
    <mergeCell ref="C66:E66"/>
    <mergeCell ref="A59:B59"/>
    <mergeCell ref="C59:E59"/>
    <mergeCell ref="A60:B60"/>
    <mergeCell ref="C60:E60"/>
    <mergeCell ref="A61:B61"/>
    <mergeCell ref="C61:E61"/>
    <mergeCell ref="A56:B56"/>
    <mergeCell ref="C56:E56"/>
    <mergeCell ref="A57:B57"/>
    <mergeCell ref="C57:E57"/>
    <mergeCell ref="A58:B58"/>
    <mergeCell ref="C58:E58"/>
    <mergeCell ref="M50:N50"/>
    <mergeCell ref="O50:Q50"/>
    <mergeCell ref="M53:N53"/>
    <mergeCell ref="O53:Q53"/>
    <mergeCell ref="M54:N54"/>
    <mergeCell ref="O54:Q54"/>
    <mergeCell ref="G50:H50"/>
    <mergeCell ref="I50:K50"/>
    <mergeCell ref="G53:H53"/>
    <mergeCell ref="I53:K53"/>
    <mergeCell ref="G54:H54"/>
    <mergeCell ref="I54:K54"/>
    <mergeCell ref="A50:B50"/>
    <mergeCell ref="C50:E50"/>
    <mergeCell ref="A53:B53"/>
    <mergeCell ref="C53:E53"/>
    <mergeCell ref="A54:B54"/>
    <mergeCell ref="C54:E54"/>
    <mergeCell ref="O47:Q47"/>
    <mergeCell ref="M48:N48"/>
    <mergeCell ref="O48:Q48"/>
    <mergeCell ref="M49:N49"/>
    <mergeCell ref="O49:Q49"/>
    <mergeCell ref="M44:N44"/>
    <mergeCell ref="O44:Q44"/>
    <mergeCell ref="M45:N45"/>
    <mergeCell ref="O45:Q45"/>
    <mergeCell ref="M46:N46"/>
    <mergeCell ref="O46:Q46"/>
    <mergeCell ref="O42:Q42"/>
    <mergeCell ref="M35:N35"/>
    <mergeCell ref="O35:Q35"/>
    <mergeCell ref="M36:N36"/>
    <mergeCell ref="O36:Q36"/>
    <mergeCell ref="M37:N37"/>
    <mergeCell ref="O37:Q37"/>
    <mergeCell ref="A47:B47"/>
    <mergeCell ref="C47:E47"/>
    <mergeCell ref="A44:B44"/>
    <mergeCell ref="C44:E44"/>
    <mergeCell ref="A45:B45"/>
    <mergeCell ref="C45:E45"/>
    <mergeCell ref="A46:B46"/>
    <mergeCell ref="C46:E46"/>
    <mergeCell ref="G47:H47"/>
    <mergeCell ref="I47:K47"/>
    <mergeCell ref="G44:H44"/>
    <mergeCell ref="I44:K44"/>
    <mergeCell ref="G45:H45"/>
    <mergeCell ref="I45:K45"/>
    <mergeCell ref="G46:H46"/>
    <mergeCell ref="I46:K46"/>
    <mergeCell ref="M47:N47"/>
    <mergeCell ref="G38:H38"/>
    <mergeCell ref="I38:K38"/>
    <mergeCell ref="G41:H41"/>
    <mergeCell ref="I41:K41"/>
    <mergeCell ref="M39:N39"/>
    <mergeCell ref="M40:N40"/>
    <mergeCell ref="O40:Q40"/>
    <mergeCell ref="M38:N38"/>
    <mergeCell ref="O38:Q38"/>
    <mergeCell ref="M41:N41"/>
    <mergeCell ref="O41:Q41"/>
    <mergeCell ref="G35:H35"/>
    <mergeCell ref="I35:K35"/>
    <mergeCell ref="G36:H36"/>
    <mergeCell ref="I36:K36"/>
    <mergeCell ref="G37:H37"/>
    <mergeCell ref="I37:K37"/>
    <mergeCell ref="G32:H32"/>
    <mergeCell ref="I32:K32"/>
    <mergeCell ref="G33:H33"/>
    <mergeCell ref="I33:K33"/>
    <mergeCell ref="G34:H34"/>
    <mergeCell ref="I34:K34"/>
    <mergeCell ref="A38:B38"/>
    <mergeCell ref="C38:E38"/>
    <mergeCell ref="A41:B41"/>
    <mergeCell ref="C41:E41"/>
    <mergeCell ref="A42:B42"/>
    <mergeCell ref="C42:E42"/>
    <mergeCell ref="A35:B35"/>
    <mergeCell ref="C35:E35"/>
    <mergeCell ref="A36:B36"/>
    <mergeCell ref="C36:E36"/>
    <mergeCell ref="A37:B37"/>
    <mergeCell ref="C37:E37"/>
    <mergeCell ref="A39:B39"/>
    <mergeCell ref="A40:B40"/>
    <mergeCell ref="A32:B32"/>
    <mergeCell ref="C32:E32"/>
    <mergeCell ref="A33:B33"/>
    <mergeCell ref="C33:E33"/>
    <mergeCell ref="A34:B34"/>
    <mergeCell ref="C34:E34"/>
    <mergeCell ref="O24:Q24"/>
    <mergeCell ref="O25:Q25"/>
    <mergeCell ref="O26:Q26"/>
    <mergeCell ref="O29:Q29"/>
    <mergeCell ref="O30:Q30"/>
    <mergeCell ref="I24:K24"/>
    <mergeCell ref="I25:K25"/>
    <mergeCell ref="I26:K26"/>
    <mergeCell ref="I29:K29"/>
    <mergeCell ref="I30:K30"/>
    <mergeCell ref="A27:B27"/>
    <mergeCell ref="A30:B30"/>
    <mergeCell ref="M32:N32"/>
    <mergeCell ref="O32:Q32"/>
    <mergeCell ref="M33:N33"/>
    <mergeCell ref="O33:Q33"/>
    <mergeCell ref="M34:N34"/>
    <mergeCell ref="O34:Q34"/>
    <mergeCell ref="O20:Q20"/>
    <mergeCell ref="O21:Q21"/>
    <mergeCell ref="O22:Q22"/>
    <mergeCell ref="O23:Q23"/>
    <mergeCell ref="M24:N24"/>
    <mergeCell ref="M25:N25"/>
    <mergeCell ref="M26:N26"/>
    <mergeCell ref="M29:N29"/>
    <mergeCell ref="M30:N30"/>
    <mergeCell ref="M20:N20"/>
    <mergeCell ref="M21:N21"/>
    <mergeCell ref="M22:N22"/>
    <mergeCell ref="M23:N23"/>
    <mergeCell ref="C27:E27"/>
    <mergeCell ref="C30:E30"/>
    <mergeCell ref="G20:H20"/>
    <mergeCell ref="G21:H21"/>
    <mergeCell ref="G22:H22"/>
    <mergeCell ref="G23:H23"/>
    <mergeCell ref="G24:H24"/>
    <mergeCell ref="G25:H25"/>
    <mergeCell ref="G26:H26"/>
    <mergeCell ref="G29:H29"/>
    <mergeCell ref="G30:H30"/>
    <mergeCell ref="C26:E26"/>
    <mergeCell ref="C20:E20"/>
    <mergeCell ref="C21:E21"/>
    <mergeCell ref="A24:B24"/>
    <mergeCell ref="A26:B26"/>
    <mergeCell ref="A20:B20"/>
    <mergeCell ref="A21:B21"/>
    <mergeCell ref="A23:B23"/>
    <mergeCell ref="I20:K20"/>
    <mergeCell ref="I21:K21"/>
    <mergeCell ref="I22:K22"/>
    <mergeCell ref="I23:K23"/>
    <mergeCell ref="L12:M12"/>
    <mergeCell ref="L13:M13"/>
    <mergeCell ref="L10:M10"/>
    <mergeCell ref="A22:B22"/>
    <mergeCell ref="A25:B25"/>
    <mergeCell ref="C22:E22"/>
    <mergeCell ref="C23:E23"/>
    <mergeCell ref="C24:E24"/>
    <mergeCell ref="C25:E25"/>
    <mergeCell ref="C17:E17"/>
    <mergeCell ref="C18:E18"/>
    <mergeCell ref="H17:J17"/>
    <mergeCell ref="H18:J18"/>
    <mergeCell ref="C16:E16"/>
    <mergeCell ref="C10:E10"/>
    <mergeCell ref="C11:E11"/>
    <mergeCell ref="C12:E12"/>
    <mergeCell ref="C13:E13"/>
    <mergeCell ref="C14:E14"/>
    <mergeCell ref="A1:XFD1"/>
    <mergeCell ref="G3:J3"/>
    <mergeCell ref="L3:M3"/>
    <mergeCell ref="L4:M4"/>
    <mergeCell ref="C4:E4"/>
    <mergeCell ref="C5:E5"/>
    <mergeCell ref="C6:E6"/>
    <mergeCell ref="C7:E7"/>
    <mergeCell ref="H4:J4"/>
    <mergeCell ref="H5:J5"/>
    <mergeCell ref="H6:J6"/>
    <mergeCell ref="H7:J7"/>
    <mergeCell ref="L5:M5"/>
    <mergeCell ref="L6:M6"/>
    <mergeCell ref="L7:M7"/>
    <mergeCell ref="L8:M8"/>
    <mergeCell ref="L9:M9"/>
    <mergeCell ref="L11:M11"/>
    <mergeCell ref="M15:Q16"/>
    <mergeCell ref="A29:B29"/>
    <mergeCell ref="C29:E29"/>
    <mergeCell ref="A28:B28"/>
    <mergeCell ref="C28:E28"/>
    <mergeCell ref="G27:H27"/>
    <mergeCell ref="I27:K27"/>
    <mergeCell ref="G28:H28"/>
    <mergeCell ref="I28:K28"/>
    <mergeCell ref="M27:N27"/>
    <mergeCell ref="M28:N28"/>
    <mergeCell ref="F4:F15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C8:E8"/>
    <mergeCell ref="C9:E9"/>
    <mergeCell ref="C15:E15"/>
    <mergeCell ref="A51:B51"/>
    <mergeCell ref="A52:B52"/>
    <mergeCell ref="G51:H51"/>
    <mergeCell ref="G52:H52"/>
    <mergeCell ref="M51:N51"/>
    <mergeCell ref="M52:N52"/>
    <mergeCell ref="A63:B63"/>
    <mergeCell ref="A64:B64"/>
    <mergeCell ref="C39:E39"/>
    <mergeCell ref="C40:E40"/>
    <mergeCell ref="C64:E64"/>
    <mergeCell ref="G42:H42"/>
    <mergeCell ref="I42:K42"/>
    <mergeCell ref="G39:H39"/>
    <mergeCell ref="G40:H40"/>
    <mergeCell ref="M42:N42"/>
    <mergeCell ref="A48:B48"/>
    <mergeCell ref="C48:E48"/>
    <mergeCell ref="A49:B49"/>
    <mergeCell ref="C49:E49"/>
    <mergeCell ref="G48:H48"/>
    <mergeCell ref="I48:K48"/>
    <mergeCell ref="G49:H49"/>
    <mergeCell ref="I49:K49"/>
  </mergeCells>
  <dataValidations count="1">
    <dataValidation type="list" allowBlank="1" showInputMessage="1" showErrorMessage="1" errorTitle="Not a valid title" error="Not a valid title" promptTitle="Book Title" prompt="Pick from the dropdown list." sqref="C20:E20 I20:K20 O20:Q20 O32:Q32 I32:K32 C32:E32 C44:E44 I44:K44 O44:Q44 C56:E56">
      <formula1>$N$4:$N$13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A61" sqref="A61"/>
    </sheetView>
  </sheetViews>
  <sheetFormatPr defaultRowHeight="15" x14ac:dyDescent="0.25"/>
  <cols>
    <col min="1" max="1" width="11.7109375" style="185" bestFit="1" customWidth="1"/>
    <col min="2" max="16384" width="9.140625" style="185"/>
  </cols>
  <sheetData>
    <row r="1" spans="1:129" s="610" customFormat="1" ht="31.5" thickTop="1" thickBot="1" x14ac:dyDescent="0.45">
      <c r="A1" s="609" t="s">
        <v>72</v>
      </c>
    </row>
    <row r="2" spans="1:129" s="163" customFormat="1" ht="14.25" customHeight="1" thickTop="1" thickBot="1" x14ac:dyDescent="0.4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</row>
    <row r="3" spans="1:129" s="163" customFormat="1" ht="14.25" customHeight="1" thickTop="1" thickBot="1" x14ac:dyDescent="0.45">
      <c r="A3" s="611" t="s">
        <v>60</v>
      </c>
      <c r="B3" s="612"/>
      <c r="C3" s="612"/>
      <c r="D3" s="613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</row>
    <row r="4" spans="1:129" s="163" customFormat="1" ht="14.25" customHeight="1" thickTop="1" thickBot="1" x14ac:dyDescent="0.45">
      <c r="A4" s="614" t="s">
        <v>62</v>
      </c>
      <c r="B4" s="615"/>
      <c r="C4" s="616">
        <f>SUM(B23,D23,F23,H23,J23,L23,N23,P23,R23,B37,D37,F37,H37,J37,L37,N37,P37,R37,B51,D51,F51,H51,J51,L51,N51,P51,R51,B65,D65,F65,H65)</f>
        <v>0</v>
      </c>
      <c r="D4" s="617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</row>
    <row r="5" spans="1:129" s="163" customFormat="1" ht="14.25" customHeight="1" thickTop="1" thickBot="1" x14ac:dyDescent="0.45">
      <c r="A5" s="614" t="s">
        <v>63</v>
      </c>
      <c r="B5" s="615"/>
      <c r="C5" s="618">
        <f>SUM(C23,E23,G23,I23,K23,M23,O23,Q23,S23,C37,E37,G37,I37,K37,M37,O37,Q37,S37,C51,E51,G51,I51,K51,M51,O51,Q51,S51,C65,E65,G65,I65)</f>
        <v>0</v>
      </c>
      <c r="D5" s="619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</row>
    <row r="6" spans="1:129" s="163" customFormat="1" ht="14.25" customHeight="1" thickTop="1" thickBot="1" x14ac:dyDescent="0.45">
      <c r="A6" s="607" t="s">
        <v>17</v>
      </c>
      <c r="B6" s="608"/>
      <c r="C6" s="607" t="s">
        <v>18</v>
      </c>
      <c r="D6" s="608"/>
      <c r="E6" s="607" t="s">
        <v>19</v>
      </c>
      <c r="F6" s="608"/>
      <c r="G6" s="607" t="s">
        <v>20</v>
      </c>
      <c r="H6" s="608"/>
      <c r="I6" s="607" t="s">
        <v>21</v>
      </c>
      <c r="J6" s="608"/>
      <c r="K6" s="607" t="s">
        <v>22</v>
      </c>
      <c r="L6" s="608"/>
      <c r="M6" s="607" t="s">
        <v>23</v>
      </c>
      <c r="N6" s="608"/>
      <c r="O6" s="607" t="s">
        <v>24</v>
      </c>
      <c r="P6" s="608"/>
      <c r="Q6" s="607" t="s">
        <v>25</v>
      </c>
      <c r="R6" s="608"/>
      <c r="S6" s="607" t="s">
        <v>26</v>
      </c>
      <c r="T6" s="608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</row>
    <row r="7" spans="1:129" s="163" customFormat="1" ht="14.25" customHeight="1" thickTop="1" thickBot="1" x14ac:dyDescent="0.45">
      <c r="A7" s="165" t="s">
        <v>58</v>
      </c>
      <c r="B7" s="166">
        <f>SUM(B13,D13,F13,H13,J13,L13,N13,P13,R13,R27,P27,N27,L27,J27,H27,F27,D27,B27,B41,D41,F41,H41,J41,L41,N41,P41,R41,H55,F55,D55,B55)</f>
        <v>0</v>
      </c>
      <c r="C7" s="165" t="s">
        <v>58</v>
      </c>
      <c r="D7" s="166">
        <f>SUM(B14,D14,F14,H14,J14,L14,N14,P14,R14,B28,D28,F28,H28,J28,L28,N28,P28,R28,B42,D42,F42,H42,J42,L42,N42,P42,R42,B56,D56,F56,H56)</f>
        <v>0</v>
      </c>
      <c r="E7" s="165" t="s">
        <v>58</v>
      </c>
      <c r="F7" s="166">
        <f>SUM(B15,D15,F15,H15,J15,L15,N15,P15,R15,B29,D29,F29,H29,J29,L29,N29,P29,R29,B43,D43,F43,H43,J43,L43,N43,P43,R43,B57,D57,F57,H57)</f>
        <v>0</v>
      </c>
      <c r="G7" s="165" t="s">
        <v>58</v>
      </c>
      <c r="H7" s="166">
        <f>SUM(B16,D16,F16,H16,J16,L16,N16,P16,R16,B30,D30,F30,H30,J30,L30,N30,P30,R30,B44,D44,F44,H44,J44,L44,N44,P44,R44,B58,D58,F58,H58)</f>
        <v>0</v>
      </c>
      <c r="I7" s="165" t="s">
        <v>58</v>
      </c>
      <c r="J7" s="166">
        <f>SUM(B17,D17,F17,H17,J17,L17,N17,P17,R17,B31,D31,F31,H31,J31,L31,N31,P31,R31,B45,D45,F45,H45,J45,L45,N45,P45,R45,B59,D59,F59,H59)</f>
        <v>0</v>
      </c>
      <c r="K7" s="165" t="s">
        <v>58</v>
      </c>
      <c r="L7" s="166">
        <f>SUM(B18,D18,F18,H18,J18,L18,N18,P18,R18,B32,D32,F32,H32,J32,L32,N32,P32,R32,B46,D46,F46,H46,J46,L46,N46,P46,R46,B60,D60,F60,H60)</f>
        <v>0</v>
      </c>
      <c r="M7" s="165" t="s">
        <v>58</v>
      </c>
      <c r="N7" s="166">
        <f>SUM(B19,D19,F19,H19,J19,L19,N19,P19,R19,B33,D33,F33,H33,J33,L33,N33,P33,R33,B47,D47,F47,H47,J47,L47,N47,P47,R47,B61,D61,F61,H61)</f>
        <v>0</v>
      </c>
      <c r="O7" s="165" t="s">
        <v>58</v>
      </c>
      <c r="P7" s="166">
        <f>SUM(B20,D20,F20,H20,J20,L20,N20,P20,R20,B34,D34,F34,H34,J34,L34,N34,P34,R34,B48,D48,F48,H48,J48,L48,N48,P48,R48,B62,D62,F62,H62)</f>
        <v>0</v>
      </c>
      <c r="Q7" s="165" t="s">
        <v>58</v>
      </c>
      <c r="R7" s="166">
        <f>SUM(B21,D21,F21,H21,J21,L21,N21,P21,R21,B35,D35,F35,H35,J35,L35,N35,P35,R35,B49,D49,F49,H49,J49,L49,N49,P49,R49,B63,D63,F63,H63)</f>
        <v>0</v>
      </c>
      <c r="S7" s="165" t="s">
        <v>58</v>
      </c>
      <c r="T7" s="166">
        <f>SUM(B22,D22,F22,H22,J22,L22,N22,P22,R22,B36,D36,F36,H36,J36,L36,N36,P36,R36,B50,D50,F50,H50,J50,L50,N50,P50,R50,B64,D64,F64,H64)</f>
        <v>0</v>
      </c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</row>
    <row r="8" spans="1:129" s="163" customFormat="1" ht="14.25" customHeight="1" thickTop="1" thickBot="1" x14ac:dyDescent="0.45">
      <c r="A8" s="165" t="s">
        <v>59</v>
      </c>
      <c r="B8" s="167">
        <f>SUM(C13,E13,G13,I13,K13,M13,O13,Q13,S13,C27,E27,G27,I27,K27,M27,O27,Q27,S27,C41,E41,G41,I41,K41,M41,O41,Q41,S41,C55,E55,G55,I55)</f>
        <v>0</v>
      </c>
      <c r="C8" s="165" t="s">
        <v>59</v>
      </c>
      <c r="D8" s="167">
        <f>SUM(C14,E14,G14,I14,K14,M14,O14,Q14,S14,C28,E28,G28,I28,K28,M28,O28,Q28,S28,C42,E42,G42,I42,K42,M42,O42,Q42,S42,C56,E56,G56,I56)</f>
        <v>0</v>
      </c>
      <c r="E8" s="165" t="s">
        <v>59</v>
      </c>
      <c r="F8" s="167">
        <f>SUM(C15,E15,G15,I15,K15,M15,O15,Q15,S15,C29,F29,E29,F29,G29,I29,K29,M29,O29,Q29,S29,C43,E43,G43,I43,K43,M43,O43,Q43,S43,C57,E57,G57,I57)</f>
        <v>0</v>
      </c>
      <c r="G8" s="165" t="s">
        <v>59</v>
      </c>
      <c r="H8" s="167">
        <f>SUM(C16,E16,G16,I16,K16,M16,O16,Q16,S16,C30,E30,G30,I30,K30,M30,O30,Q30,S30,C44,E44,G44,I44,K44,M44,O44,Q44,S44,C58,E58,G58,I58)</f>
        <v>0</v>
      </c>
      <c r="I8" s="165" t="s">
        <v>59</v>
      </c>
      <c r="J8" s="167">
        <f>SUM(C17,E17,G17,I17,K17,M17,O17,Q17,S17,C31,E31,G31,I31,K31,M31,O31,Q31,S31,C45,E45,G45,I45,K45,M45,O45,Q45,S45,C59,E59,G59,I59)</f>
        <v>0</v>
      </c>
      <c r="K8" s="165" t="s">
        <v>59</v>
      </c>
      <c r="L8" s="167">
        <f>SUM(C18,E18,G18,I18,K18,M18,O18,Q18,S18,C32,E32,G32,I32,K32,M32,O32,Q32,S32,C46,E46,G46,I46,K46,M46,O46,Q46,S46,C60,E60,G60,I60)</f>
        <v>0</v>
      </c>
      <c r="M8" s="165" t="s">
        <v>59</v>
      </c>
      <c r="N8" s="167">
        <f>SUM(C19,E19,G19,I19,K19,M19,O19,Q19,S19,C33,E33,G34,G33,G34,I33,K33,M33,O33,Q33,S33,C47,E47,G47,I47,K47,M47,O47,Q47,S47,C61,E61,G61,I61)</f>
        <v>0</v>
      </c>
      <c r="O8" s="165" t="s">
        <v>59</v>
      </c>
      <c r="P8" s="167">
        <f>SUM(C20,E20,G20,I20,K20,M20,O20,Q20,S20,C34,E34,G34,I34,K34,M34,O34,Q34,S34,C48,E48,G48,I48,K48,M48,O48,Q48,S48,C62,E62,G62,I62)</f>
        <v>0</v>
      </c>
      <c r="Q8" s="165" t="s">
        <v>59</v>
      </c>
      <c r="R8" s="167">
        <f>SUM(C21,E21,G21,I21,K21,M21,O21,Q21,S21,C35,E35,G35,I35,K35,M35,O35,Q35,S35,C49,E49,G49,I49,K49,M49,O49,Q49,S49,C63,E63,G63,I63)</f>
        <v>0</v>
      </c>
      <c r="S8" s="165" t="s">
        <v>59</v>
      </c>
      <c r="T8" s="167">
        <f>SUM(C22,E22,G22,I22,K22,M22,O22,Q22,S22,C36,E36,G36,I36,K36,M36,O36,Q36,S36,C50,E50,G50,I50,K50,M50,O50,Q50,S50,C64,E64,G64,I64)</f>
        <v>0</v>
      </c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</row>
    <row r="9" spans="1:129" s="163" customFormat="1" ht="14.25" customHeight="1" thickTop="1" x14ac:dyDescent="0.4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</row>
    <row r="10" spans="1:129" s="163" customFormat="1" ht="14.25" customHeight="1" thickBot="1" x14ac:dyDescent="0.4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</row>
    <row r="11" spans="1:129" s="162" customFormat="1" ht="16.5" customHeight="1" thickTop="1" thickBot="1" x14ac:dyDescent="0.25">
      <c r="A11" s="168"/>
      <c r="B11" s="605" t="s">
        <v>27</v>
      </c>
      <c r="C11" s="606"/>
      <c r="D11" s="605" t="s">
        <v>28</v>
      </c>
      <c r="E11" s="606"/>
      <c r="F11" s="605" t="s">
        <v>29</v>
      </c>
      <c r="G11" s="606"/>
      <c r="H11" s="605" t="s">
        <v>30</v>
      </c>
      <c r="I11" s="606"/>
      <c r="J11" s="605" t="s">
        <v>31</v>
      </c>
      <c r="K11" s="606"/>
      <c r="L11" s="605" t="s">
        <v>32</v>
      </c>
      <c r="M11" s="606"/>
      <c r="N11" s="605" t="s">
        <v>33</v>
      </c>
      <c r="O11" s="606"/>
      <c r="P11" s="605" t="s">
        <v>34</v>
      </c>
      <c r="Q11" s="606"/>
      <c r="R11" s="605" t="s">
        <v>35</v>
      </c>
      <c r="S11" s="606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</row>
    <row r="12" spans="1:129" s="162" customFormat="1" ht="15.75" thickTop="1" thickBot="1" x14ac:dyDescent="0.25">
      <c r="A12" s="169"/>
      <c r="B12" s="170" t="s">
        <v>58</v>
      </c>
      <c r="C12" s="170" t="s">
        <v>59</v>
      </c>
      <c r="D12" s="170" t="s">
        <v>58</v>
      </c>
      <c r="E12" s="170" t="s">
        <v>59</v>
      </c>
      <c r="F12" s="170" t="s">
        <v>58</v>
      </c>
      <c r="G12" s="170" t="s">
        <v>59</v>
      </c>
      <c r="H12" s="170" t="s">
        <v>58</v>
      </c>
      <c r="I12" s="170" t="s">
        <v>59</v>
      </c>
      <c r="J12" s="170" t="s">
        <v>58</v>
      </c>
      <c r="K12" s="170" t="s">
        <v>59</v>
      </c>
      <c r="L12" s="170" t="s">
        <v>58</v>
      </c>
      <c r="M12" s="170" t="s">
        <v>59</v>
      </c>
      <c r="N12" s="170" t="s">
        <v>58</v>
      </c>
      <c r="O12" s="170" t="s">
        <v>59</v>
      </c>
      <c r="P12" s="170" t="s">
        <v>58</v>
      </c>
      <c r="Q12" s="170" t="s">
        <v>59</v>
      </c>
      <c r="R12" s="170" t="s">
        <v>58</v>
      </c>
      <c r="S12" s="170" t="s">
        <v>59</v>
      </c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</row>
    <row r="13" spans="1:129" s="162" customFormat="1" ht="15.75" thickTop="1" thickBot="1" x14ac:dyDescent="0.25">
      <c r="A13" s="169" t="s">
        <v>17</v>
      </c>
      <c r="B13" s="171"/>
      <c r="C13" s="172"/>
      <c r="D13" s="173"/>
      <c r="E13" s="172"/>
      <c r="F13" s="174"/>
      <c r="G13" s="172"/>
      <c r="H13" s="174"/>
      <c r="I13" s="172"/>
      <c r="J13" s="174"/>
      <c r="K13" s="172"/>
      <c r="L13" s="174"/>
      <c r="M13" s="172"/>
      <c r="N13" s="174"/>
      <c r="O13" s="172"/>
      <c r="P13" s="174"/>
      <c r="Q13" s="172"/>
      <c r="R13" s="174"/>
      <c r="S13" s="172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</row>
    <row r="14" spans="1:129" s="162" customFormat="1" ht="15.75" thickTop="1" thickBot="1" x14ac:dyDescent="0.25">
      <c r="A14" s="169" t="s">
        <v>18</v>
      </c>
      <c r="B14" s="175"/>
      <c r="C14" s="176"/>
      <c r="D14" s="177"/>
      <c r="E14" s="176"/>
      <c r="F14" s="178"/>
      <c r="G14" s="176"/>
      <c r="H14" s="178"/>
      <c r="I14" s="176"/>
      <c r="J14" s="178"/>
      <c r="K14" s="176"/>
      <c r="L14" s="178"/>
      <c r="M14" s="176"/>
      <c r="N14" s="178"/>
      <c r="O14" s="176"/>
      <c r="P14" s="178"/>
      <c r="Q14" s="176"/>
      <c r="R14" s="178"/>
      <c r="S14" s="176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</row>
    <row r="15" spans="1:129" s="162" customFormat="1" ht="15.75" thickTop="1" thickBot="1" x14ac:dyDescent="0.25">
      <c r="A15" s="169" t="s">
        <v>19</v>
      </c>
      <c r="B15" s="175"/>
      <c r="C15" s="176"/>
      <c r="D15" s="177"/>
      <c r="E15" s="176"/>
      <c r="F15" s="178"/>
      <c r="G15" s="176"/>
      <c r="H15" s="178"/>
      <c r="I15" s="176"/>
      <c r="J15" s="178"/>
      <c r="K15" s="176"/>
      <c r="L15" s="178"/>
      <c r="M15" s="176"/>
      <c r="N15" s="178"/>
      <c r="O15" s="176"/>
      <c r="P15" s="178"/>
      <c r="Q15" s="176"/>
      <c r="R15" s="178"/>
      <c r="S15" s="176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</row>
    <row r="16" spans="1:129" s="162" customFormat="1" ht="15.75" thickTop="1" thickBot="1" x14ac:dyDescent="0.25">
      <c r="A16" s="169" t="s">
        <v>20</v>
      </c>
      <c r="B16" s="175"/>
      <c r="C16" s="176"/>
      <c r="D16" s="177"/>
      <c r="E16" s="176"/>
      <c r="F16" s="178"/>
      <c r="G16" s="176"/>
      <c r="H16" s="178"/>
      <c r="I16" s="176"/>
      <c r="J16" s="178"/>
      <c r="K16" s="176"/>
      <c r="L16" s="178"/>
      <c r="M16" s="176"/>
      <c r="N16" s="178"/>
      <c r="O16" s="176"/>
      <c r="P16" s="178"/>
      <c r="Q16" s="176"/>
      <c r="R16" s="178"/>
      <c r="S16" s="176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</row>
    <row r="17" spans="1:52" s="162" customFormat="1" ht="15.75" thickTop="1" thickBot="1" x14ac:dyDescent="0.25">
      <c r="A17" s="169" t="s">
        <v>21</v>
      </c>
      <c r="B17" s="175"/>
      <c r="C17" s="176"/>
      <c r="D17" s="177"/>
      <c r="E17" s="176"/>
      <c r="F17" s="178"/>
      <c r="G17" s="176"/>
      <c r="H17" s="178"/>
      <c r="I17" s="176"/>
      <c r="J17" s="178"/>
      <c r="K17" s="176"/>
      <c r="L17" s="178"/>
      <c r="M17" s="176"/>
      <c r="N17" s="178"/>
      <c r="O17" s="176"/>
      <c r="P17" s="178"/>
      <c r="Q17" s="176"/>
      <c r="R17" s="178"/>
      <c r="S17" s="176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</row>
    <row r="18" spans="1:52" s="162" customFormat="1" ht="15.75" thickTop="1" thickBot="1" x14ac:dyDescent="0.25">
      <c r="A18" s="169" t="s">
        <v>22</v>
      </c>
      <c r="B18" s="175"/>
      <c r="C18" s="176"/>
      <c r="D18" s="177"/>
      <c r="E18" s="176"/>
      <c r="F18" s="178"/>
      <c r="G18" s="176"/>
      <c r="H18" s="178"/>
      <c r="I18" s="176"/>
      <c r="J18" s="178"/>
      <c r="K18" s="176"/>
      <c r="L18" s="178"/>
      <c r="M18" s="176"/>
      <c r="N18" s="178"/>
      <c r="O18" s="176"/>
      <c r="P18" s="178"/>
      <c r="Q18" s="176"/>
      <c r="R18" s="178"/>
      <c r="S18" s="176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</row>
    <row r="19" spans="1:52" s="162" customFormat="1" ht="15.75" thickTop="1" thickBot="1" x14ac:dyDescent="0.25">
      <c r="A19" s="169" t="s">
        <v>23</v>
      </c>
      <c r="B19" s="175"/>
      <c r="C19" s="176"/>
      <c r="D19" s="177"/>
      <c r="E19" s="176"/>
      <c r="F19" s="178"/>
      <c r="G19" s="176"/>
      <c r="H19" s="178"/>
      <c r="I19" s="176"/>
      <c r="J19" s="178"/>
      <c r="K19" s="176"/>
      <c r="L19" s="178"/>
      <c r="M19" s="176"/>
      <c r="N19" s="178"/>
      <c r="O19" s="176"/>
      <c r="P19" s="178"/>
      <c r="Q19" s="176"/>
      <c r="R19" s="178"/>
      <c r="S19" s="176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</row>
    <row r="20" spans="1:52" s="162" customFormat="1" ht="15.75" thickTop="1" thickBot="1" x14ac:dyDescent="0.25">
      <c r="A20" s="169" t="s">
        <v>24</v>
      </c>
      <c r="B20" s="175"/>
      <c r="C20" s="176"/>
      <c r="D20" s="177"/>
      <c r="E20" s="176"/>
      <c r="F20" s="178"/>
      <c r="G20" s="176"/>
      <c r="H20" s="178"/>
      <c r="I20" s="176"/>
      <c r="J20" s="178"/>
      <c r="K20" s="176"/>
      <c r="L20" s="178"/>
      <c r="M20" s="176"/>
      <c r="N20" s="178"/>
      <c r="O20" s="176"/>
      <c r="P20" s="178"/>
      <c r="Q20" s="176"/>
      <c r="R20" s="178"/>
      <c r="S20" s="176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</row>
    <row r="21" spans="1:52" s="162" customFormat="1" ht="15.75" thickTop="1" thickBot="1" x14ac:dyDescent="0.25">
      <c r="A21" s="169" t="s">
        <v>25</v>
      </c>
      <c r="B21" s="179"/>
      <c r="C21" s="180"/>
      <c r="D21" s="181"/>
      <c r="E21" s="180"/>
      <c r="F21" s="182"/>
      <c r="G21" s="180"/>
      <c r="H21" s="182"/>
      <c r="I21" s="180"/>
      <c r="J21" s="182"/>
      <c r="K21" s="180"/>
      <c r="L21" s="182"/>
      <c r="M21" s="180"/>
      <c r="N21" s="182"/>
      <c r="O21" s="180"/>
      <c r="P21" s="182"/>
      <c r="Q21" s="180"/>
      <c r="R21" s="182"/>
      <c r="S21" s="180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</row>
    <row r="22" spans="1:52" s="162" customFormat="1" ht="15.75" thickTop="1" thickBot="1" x14ac:dyDescent="0.25">
      <c r="A22" s="169" t="s">
        <v>26</v>
      </c>
      <c r="B22" s="182"/>
      <c r="C22" s="180"/>
      <c r="D22" s="181"/>
      <c r="E22" s="180"/>
      <c r="F22" s="182"/>
      <c r="G22" s="180"/>
      <c r="H22" s="182"/>
      <c r="I22" s="180"/>
      <c r="J22" s="182"/>
      <c r="K22" s="180"/>
      <c r="L22" s="182"/>
      <c r="M22" s="180"/>
      <c r="N22" s="182"/>
      <c r="O22" s="180"/>
      <c r="P22" s="182"/>
      <c r="Q22" s="180"/>
      <c r="R22" s="182"/>
      <c r="S22" s="180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</row>
    <row r="23" spans="1:52" s="162" customFormat="1" ht="15.75" thickTop="1" thickBot="1" x14ac:dyDescent="0.25">
      <c r="A23" s="168" t="s">
        <v>61</v>
      </c>
      <c r="B23" s="183">
        <f>SUM(B13:B22)</f>
        <v>0</v>
      </c>
      <c r="C23" s="300">
        <f t="shared" ref="C23:S23" si="0">SUM(C13:C22)</f>
        <v>0</v>
      </c>
      <c r="D23" s="183">
        <f t="shared" si="0"/>
        <v>0</v>
      </c>
      <c r="E23" s="300">
        <f t="shared" si="0"/>
        <v>0</v>
      </c>
      <c r="F23" s="183">
        <f t="shared" si="0"/>
        <v>0</v>
      </c>
      <c r="G23" s="300">
        <f t="shared" si="0"/>
        <v>0</v>
      </c>
      <c r="H23" s="183">
        <f t="shared" si="0"/>
        <v>0</v>
      </c>
      <c r="I23" s="300">
        <f t="shared" si="0"/>
        <v>0</v>
      </c>
      <c r="J23" s="183">
        <f t="shared" si="0"/>
        <v>0</v>
      </c>
      <c r="K23" s="300">
        <f t="shared" si="0"/>
        <v>0</v>
      </c>
      <c r="L23" s="183">
        <f t="shared" si="0"/>
        <v>0</v>
      </c>
      <c r="M23" s="300">
        <f t="shared" si="0"/>
        <v>0</v>
      </c>
      <c r="N23" s="183">
        <f t="shared" si="0"/>
        <v>0</v>
      </c>
      <c r="O23" s="300">
        <f t="shared" si="0"/>
        <v>0</v>
      </c>
      <c r="P23" s="183">
        <f t="shared" si="0"/>
        <v>0</v>
      </c>
      <c r="Q23" s="300">
        <f t="shared" si="0"/>
        <v>0</v>
      </c>
      <c r="R23" s="183">
        <f t="shared" si="0"/>
        <v>0</v>
      </c>
      <c r="S23" s="300">
        <f t="shared" si="0"/>
        <v>0</v>
      </c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</row>
    <row r="24" spans="1:52" s="162" customFormat="1" ht="15.75" thickTop="1" thickBot="1" x14ac:dyDescent="0.2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</row>
    <row r="25" spans="1:52" s="162" customFormat="1" ht="15.75" thickTop="1" thickBot="1" x14ac:dyDescent="0.25">
      <c r="A25" s="168"/>
      <c r="B25" s="605" t="s">
        <v>36</v>
      </c>
      <c r="C25" s="606"/>
      <c r="D25" s="605" t="s">
        <v>37</v>
      </c>
      <c r="E25" s="606"/>
      <c r="F25" s="605" t="s">
        <v>38</v>
      </c>
      <c r="G25" s="606"/>
      <c r="H25" s="605" t="s">
        <v>39</v>
      </c>
      <c r="I25" s="606"/>
      <c r="J25" s="605" t="s">
        <v>40</v>
      </c>
      <c r="K25" s="606"/>
      <c r="L25" s="605" t="s">
        <v>41</v>
      </c>
      <c r="M25" s="606"/>
      <c r="N25" s="605" t="s">
        <v>42</v>
      </c>
      <c r="O25" s="606"/>
      <c r="P25" s="605" t="s">
        <v>43</v>
      </c>
      <c r="Q25" s="606"/>
      <c r="R25" s="605" t="s">
        <v>44</v>
      </c>
      <c r="S25" s="606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</row>
    <row r="26" spans="1:52" s="162" customFormat="1" ht="15.75" thickTop="1" thickBot="1" x14ac:dyDescent="0.25">
      <c r="A26" s="169"/>
      <c r="B26" s="170" t="s">
        <v>58</v>
      </c>
      <c r="C26" s="170" t="s">
        <v>59</v>
      </c>
      <c r="D26" s="170" t="s">
        <v>58</v>
      </c>
      <c r="E26" s="170" t="s">
        <v>59</v>
      </c>
      <c r="F26" s="170" t="s">
        <v>58</v>
      </c>
      <c r="G26" s="170" t="s">
        <v>59</v>
      </c>
      <c r="H26" s="170" t="s">
        <v>58</v>
      </c>
      <c r="I26" s="170" t="s">
        <v>59</v>
      </c>
      <c r="J26" s="170" t="s">
        <v>58</v>
      </c>
      <c r="K26" s="170" t="s">
        <v>59</v>
      </c>
      <c r="L26" s="170" t="s">
        <v>58</v>
      </c>
      <c r="M26" s="170" t="s">
        <v>59</v>
      </c>
      <c r="N26" s="170" t="s">
        <v>58</v>
      </c>
      <c r="O26" s="170" t="s">
        <v>59</v>
      </c>
      <c r="P26" s="170" t="s">
        <v>58</v>
      </c>
      <c r="Q26" s="170" t="s">
        <v>59</v>
      </c>
      <c r="R26" s="170" t="s">
        <v>58</v>
      </c>
      <c r="S26" s="170" t="s">
        <v>59</v>
      </c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</row>
    <row r="27" spans="1:52" s="162" customFormat="1" ht="15.75" thickTop="1" thickBot="1" x14ac:dyDescent="0.25">
      <c r="A27" s="169" t="s">
        <v>17</v>
      </c>
      <c r="B27" s="171"/>
      <c r="C27" s="172"/>
      <c r="D27" s="173"/>
      <c r="E27" s="172"/>
      <c r="F27" s="174"/>
      <c r="G27" s="172"/>
      <c r="H27" s="174"/>
      <c r="I27" s="172"/>
      <c r="J27" s="174"/>
      <c r="K27" s="172"/>
      <c r="L27" s="174"/>
      <c r="M27" s="172"/>
      <c r="N27" s="174"/>
      <c r="O27" s="172"/>
      <c r="P27" s="174"/>
      <c r="Q27" s="172"/>
      <c r="R27" s="174"/>
      <c r="S27" s="172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</row>
    <row r="28" spans="1:52" s="162" customFormat="1" ht="15.75" thickTop="1" thickBot="1" x14ac:dyDescent="0.25">
      <c r="A28" s="169" t="s">
        <v>18</v>
      </c>
      <c r="B28" s="175"/>
      <c r="C28" s="176"/>
      <c r="D28" s="177"/>
      <c r="E28" s="176"/>
      <c r="F28" s="178"/>
      <c r="G28" s="176"/>
      <c r="H28" s="178"/>
      <c r="I28" s="176"/>
      <c r="J28" s="178"/>
      <c r="K28" s="176"/>
      <c r="L28" s="178"/>
      <c r="M28" s="176"/>
      <c r="N28" s="178"/>
      <c r="O28" s="176"/>
      <c r="P28" s="178"/>
      <c r="Q28" s="176"/>
      <c r="R28" s="178"/>
      <c r="S28" s="176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</row>
    <row r="29" spans="1:52" s="162" customFormat="1" ht="15.75" thickTop="1" thickBot="1" x14ac:dyDescent="0.25">
      <c r="A29" s="169" t="s">
        <v>19</v>
      </c>
      <c r="B29" s="175"/>
      <c r="C29" s="176"/>
      <c r="D29" s="177"/>
      <c r="E29" s="176"/>
      <c r="F29" s="178"/>
      <c r="G29" s="176"/>
      <c r="H29" s="178"/>
      <c r="I29" s="176"/>
      <c r="J29" s="178"/>
      <c r="K29" s="176"/>
      <c r="L29" s="178"/>
      <c r="M29" s="176"/>
      <c r="N29" s="178"/>
      <c r="O29" s="176"/>
      <c r="P29" s="178"/>
      <c r="Q29" s="176"/>
      <c r="R29" s="178"/>
      <c r="S29" s="176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</row>
    <row r="30" spans="1:52" s="162" customFormat="1" ht="15.75" thickTop="1" thickBot="1" x14ac:dyDescent="0.25">
      <c r="A30" s="169" t="s">
        <v>20</v>
      </c>
      <c r="B30" s="175"/>
      <c r="C30" s="176"/>
      <c r="D30" s="177"/>
      <c r="E30" s="176"/>
      <c r="F30" s="178"/>
      <c r="G30" s="176"/>
      <c r="H30" s="178"/>
      <c r="I30" s="176"/>
      <c r="J30" s="178"/>
      <c r="K30" s="176"/>
      <c r="L30" s="178"/>
      <c r="M30" s="176"/>
      <c r="N30" s="178"/>
      <c r="O30" s="176"/>
      <c r="P30" s="178"/>
      <c r="Q30" s="176"/>
      <c r="R30" s="178"/>
      <c r="S30" s="176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</row>
    <row r="31" spans="1:52" s="162" customFormat="1" ht="15.75" thickTop="1" thickBot="1" x14ac:dyDescent="0.25">
      <c r="A31" s="169" t="s">
        <v>21</v>
      </c>
      <c r="B31" s="175"/>
      <c r="C31" s="176"/>
      <c r="D31" s="177"/>
      <c r="E31" s="176"/>
      <c r="F31" s="178"/>
      <c r="G31" s="176"/>
      <c r="H31" s="178"/>
      <c r="I31" s="176"/>
      <c r="J31" s="178"/>
      <c r="K31" s="176"/>
      <c r="L31" s="178"/>
      <c r="M31" s="176"/>
      <c r="N31" s="178"/>
      <c r="O31" s="176"/>
      <c r="P31" s="178"/>
      <c r="Q31" s="176"/>
      <c r="R31" s="178"/>
      <c r="S31" s="176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</row>
    <row r="32" spans="1:52" s="162" customFormat="1" ht="15.75" thickTop="1" thickBot="1" x14ac:dyDescent="0.25">
      <c r="A32" s="169" t="s">
        <v>22</v>
      </c>
      <c r="B32" s="175"/>
      <c r="C32" s="176"/>
      <c r="D32" s="177"/>
      <c r="E32" s="176"/>
      <c r="F32" s="178"/>
      <c r="G32" s="176"/>
      <c r="H32" s="178"/>
      <c r="I32" s="176"/>
      <c r="J32" s="178"/>
      <c r="K32" s="176"/>
      <c r="L32" s="178"/>
      <c r="M32" s="176"/>
      <c r="N32" s="178"/>
      <c r="O32" s="176"/>
      <c r="P32" s="178"/>
      <c r="Q32" s="176"/>
      <c r="R32" s="178"/>
      <c r="S32" s="176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</row>
    <row r="33" spans="1:52" s="162" customFormat="1" ht="15.75" thickTop="1" thickBot="1" x14ac:dyDescent="0.25">
      <c r="A33" s="169" t="s">
        <v>23</v>
      </c>
      <c r="B33" s="175"/>
      <c r="C33" s="176"/>
      <c r="D33" s="177"/>
      <c r="E33" s="176"/>
      <c r="F33" s="178"/>
      <c r="G33" s="176"/>
      <c r="H33" s="178"/>
      <c r="I33" s="176"/>
      <c r="J33" s="178"/>
      <c r="K33" s="176"/>
      <c r="L33" s="178"/>
      <c r="M33" s="176"/>
      <c r="N33" s="178"/>
      <c r="O33" s="176"/>
      <c r="P33" s="178"/>
      <c r="Q33" s="176"/>
      <c r="R33" s="178"/>
      <c r="S33" s="176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</row>
    <row r="34" spans="1:52" s="162" customFormat="1" ht="15.75" thickTop="1" thickBot="1" x14ac:dyDescent="0.25">
      <c r="A34" s="169" t="s">
        <v>24</v>
      </c>
      <c r="B34" s="175"/>
      <c r="C34" s="176"/>
      <c r="D34" s="177"/>
      <c r="E34" s="176"/>
      <c r="F34" s="178"/>
      <c r="G34" s="176"/>
      <c r="H34" s="178"/>
      <c r="I34" s="176"/>
      <c r="J34" s="178"/>
      <c r="K34" s="176"/>
      <c r="L34" s="178"/>
      <c r="M34" s="176"/>
      <c r="N34" s="178"/>
      <c r="O34" s="176"/>
      <c r="P34" s="178"/>
      <c r="Q34" s="176"/>
      <c r="R34" s="178"/>
      <c r="S34" s="176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</row>
    <row r="35" spans="1:52" s="162" customFormat="1" ht="15.75" thickTop="1" thickBot="1" x14ac:dyDescent="0.25">
      <c r="A35" s="169" t="s">
        <v>25</v>
      </c>
      <c r="B35" s="179"/>
      <c r="C35" s="180"/>
      <c r="D35" s="181"/>
      <c r="E35" s="180"/>
      <c r="F35" s="182"/>
      <c r="G35" s="180"/>
      <c r="H35" s="182"/>
      <c r="I35" s="180"/>
      <c r="J35" s="182"/>
      <c r="K35" s="180"/>
      <c r="L35" s="182"/>
      <c r="M35" s="180"/>
      <c r="N35" s="182"/>
      <c r="O35" s="180"/>
      <c r="P35" s="182"/>
      <c r="Q35" s="180"/>
      <c r="R35" s="182"/>
      <c r="S35" s="180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</row>
    <row r="36" spans="1:52" s="162" customFormat="1" ht="15.75" thickTop="1" thickBot="1" x14ac:dyDescent="0.25">
      <c r="A36" s="169" t="s">
        <v>26</v>
      </c>
      <c r="B36" s="182"/>
      <c r="C36" s="180"/>
      <c r="D36" s="181"/>
      <c r="E36" s="180"/>
      <c r="F36" s="182"/>
      <c r="G36" s="180"/>
      <c r="H36" s="182"/>
      <c r="I36" s="180"/>
      <c r="J36" s="182"/>
      <c r="K36" s="180"/>
      <c r="L36" s="182"/>
      <c r="M36" s="180"/>
      <c r="N36" s="182"/>
      <c r="O36" s="180"/>
      <c r="P36" s="182"/>
      <c r="Q36" s="180"/>
      <c r="R36" s="182"/>
      <c r="S36" s="180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</row>
    <row r="37" spans="1:52" ht="16.5" thickTop="1" thickBot="1" x14ac:dyDescent="0.3">
      <c r="A37" s="168" t="s">
        <v>61</v>
      </c>
      <c r="B37" s="183">
        <f>SUM(B27:B36)</f>
        <v>0</v>
      </c>
      <c r="C37" s="300">
        <f t="shared" ref="C37:S37" si="1">SUM(C27:C36)</f>
        <v>0</v>
      </c>
      <c r="D37" s="183">
        <f t="shared" si="1"/>
        <v>0</v>
      </c>
      <c r="E37" s="300">
        <f t="shared" si="1"/>
        <v>0</v>
      </c>
      <c r="F37" s="183">
        <f t="shared" si="1"/>
        <v>0</v>
      </c>
      <c r="G37" s="300">
        <f t="shared" si="1"/>
        <v>0</v>
      </c>
      <c r="H37" s="183">
        <f t="shared" si="1"/>
        <v>0</v>
      </c>
      <c r="I37" s="300">
        <f t="shared" si="1"/>
        <v>0</v>
      </c>
      <c r="J37" s="183">
        <f t="shared" si="1"/>
        <v>0</v>
      </c>
      <c r="K37" s="300">
        <f t="shared" si="1"/>
        <v>0</v>
      </c>
      <c r="L37" s="183">
        <f t="shared" si="1"/>
        <v>0</v>
      </c>
      <c r="M37" s="300">
        <f t="shared" si="1"/>
        <v>0</v>
      </c>
      <c r="N37" s="183">
        <f t="shared" si="1"/>
        <v>0</v>
      </c>
      <c r="O37" s="300">
        <f t="shared" si="1"/>
        <v>0</v>
      </c>
      <c r="P37" s="183">
        <f t="shared" si="1"/>
        <v>0</v>
      </c>
      <c r="Q37" s="300">
        <f t="shared" si="1"/>
        <v>0</v>
      </c>
      <c r="R37" s="183">
        <f t="shared" si="1"/>
        <v>0</v>
      </c>
      <c r="S37" s="300">
        <f t="shared" si="1"/>
        <v>0</v>
      </c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</row>
    <row r="38" spans="1:52" ht="16.5" thickTop="1" thickBot="1" x14ac:dyDescent="0.3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</row>
    <row r="39" spans="1:52" ht="16.5" thickTop="1" thickBot="1" x14ac:dyDescent="0.3">
      <c r="A39" s="168"/>
      <c r="B39" s="605" t="s">
        <v>45</v>
      </c>
      <c r="C39" s="606"/>
      <c r="D39" s="605" t="s">
        <v>46</v>
      </c>
      <c r="E39" s="606"/>
      <c r="F39" s="605" t="s">
        <v>47</v>
      </c>
      <c r="G39" s="606"/>
      <c r="H39" s="605" t="s">
        <v>48</v>
      </c>
      <c r="I39" s="606"/>
      <c r="J39" s="605" t="s">
        <v>49</v>
      </c>
      <c r="K39" s="606"/>
      <c r="L39" s="605" t="s">
        <v>50</v>
      </c>
      <c r="M39" s="606"/>
      <c r="N39" s="605" t="s">
        <v>51</v>
      </c>
      <c r="O39" s="606"/>
      <c r="P39" s="605" t="s">
        <v>52</v>
      </c>
      <c r="Q39" s="606"/>
      <c r="R39" s="605" t="s">
        <v>53</v>
      </c>
      <c r="S39" s="606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</row>
    <row r="40" spans="1:52" ht="16.5" thickTop="1" thickBot="1" x14ac:dyDescent="0.3">
      <c r="A40" s="169"/>
      <c r="B40" s="170" t="s">
        <v>58</v>
      </c>
      <c r="C40" s="170" t="s">
        <v>59</v>
      </c>
      <c r="D40" s="170" t="s">
        <v>58</v>
      </c>
      <c r="E40" s="170" t="s">
        <v>59</v>
      </c>
      <c r="F40" s="170" t="s">
        <v>58</v>
      </c>
      <c r="G40" s="170" t="s">
        <v>59</v>
      </c>
      <c r="H40" s="170" t="s">
        <v>58</v>
      </c>
      <c r="I40" s="170" t="s">
        <v>59</v>
      </c>
      <c r="J40" s="170" t="s">
        <v>58</v>
      </c>
      <c r="K40" s="170" t="s">
        <v>59</v>
      </c>
      <c r="L40" s="170" t="s">
        <v>58</v>
      </c>
      <c r="M40" s="170" t="s">
        <v>59</v>
      </c>
      <c r="N40" s="170" t="s">
        <v>58</v>
      </c>
      <c r="O40" s="170" t="s">
        <v>59</v>
      </c>
      <c r="P40" s="170" t="s">
        <v>58</v>
      </c>
      <c r="Q40" s="170" t="s">
        <v>59</v>
      </c>
      <c r="R40" s="170" t="s">
        <v>58</v>
      </c>
      <c r="S40" s="170" t="s">
        <v>59</v>
      </c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</row>
    <row r="41" spans="1:52" ht="16.5" thickTop="1" thickBot="1" x14ac:dyDescent="0.3">
      <c r="A41" s="169" t="s">
        <v>17</v>
      </c>
      <c r="B41" s="171"/>
      <c r="C41" s="172"/>
      <c r="D41" s="173"/>
      <c r="E41" s="172"/>
      <c r="F41" s="174"/>
      <c r="G41" s="172"/>
      <c r="H41" s="174"/>
      <c r="I41" s="172"/>
      <c r="J41" s="174"/>
      <c r="K41" s="172"/>
      <c r="L41" s="174"/>
      <c r="M41" s="172"/>
      <c r="N41" s="174"/>
      <c r="O41" s="172"/>
      <c r="P41" s="174"/>
      <c r="Q41" s="172"/>
      <c r="R41" s="174"/>
      <c r="S41" s="172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</row>
    <row r="42" spans="1:52" ht="16.5" thickTop="1" thickBot="1" x14ac:dyDescent="0.3">
      <c r="A42" s="169" t="s">
        <v>18</v>
      </c>
      <c r="B42" s="175"/>
      <c r="C42" s="176"/>
      <c r="D42" s="177"/>
      <c r="E42" s="176"/>
      <c r="F42" s="178"/>
      <c r="G42" s="176"/>
      <c r="H42" s="178"/>
      <c r="I42" s="176"/>
      <c r="J42" s="178"/>
      <c r="K42" s="176"/>
      <c r="L42" s="178"/>
      <c r="M42" s="176"/>
      <c r="N42" s="178"/>
      <c r="O42" s="176"/>
      <c r="P42" s="178"/>
      <c r="Q42" s="176"/>
      <c r="R42" s="178"/>
      <c r="S42" s="176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</row>
    <row r="43" spans="1:52" ht="16.5" thickTop="1" thickBot="1" x14ac:dyDescent="0.3">
      <c r="A43" s="169" t="s">
        <v>19</v>
      </c>
      <c r="B43" s="175"/>
      <c r="C43" s="176"/>
      <c r="D43" s="177"/>
      <c r="E43" s="176"/>
      <c r="F43" s="178"/>
      <c r="G43" s="176"/>
      <c r="H43" s="178"/>
      <c r="I43" s="176"/>
      <c r="J43" s="178"/>
      <c r="K43" s="176"/>
      <c r="L43" s="178"/>
      <c r="M43" s="176"/>
      <c r="N43" s="178"/>
      <c r="O43" s="176"/>
      <c r="P43" s="178"/>
      <c r="Q43" s="176"/>
      <c r="R43" s="178"/>
      <c r="S43" s="176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</row>
    <row r="44" spans="1:52" ht="16.5" thickTop="1" thickBot="1" x14ac:dyDescent="0.3">
      <c r="A44" s="169" t="s">
        <v>20</v>
      </c>
      <c r="B44" s="175"/>
      <c r="C44" s="176"/>
      <c r="D44" s="177"/>
      <c r="E44" s="176"/>
      <c r="F44" s="178"/>
      <c r="G44" s="176"/>
      <c r="H44" s="178"/>
      <c r="I44" s="176"/>
      <c r="J44" s="178"/>
      <c r="K44" s="176"/>
      <c r="L44" s="178"/>
      <c r="M44" s="176"/>
      <c r="N44" s="178"/>
      <c r="O44" s="176"/>
      <c r="P44" s="178"/>
      <c r="Q44" s="176"/>
      <c r="R44" s="178"/>
      <c r="S44" s="176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</row>
    <row r="45" spans="1:52" ht="16.5" thickTop="1" thickBot="1" x14ac:dyDescent="0.3">
      <c r="A45" s="169" t="s">
        <v>21</v>
      </c>
      <c r="B45" s="175"/>
      <c r="C45" s="176"/>
      <c r="D45" s="177"/>
      <c r="E45" s="176"/>
      <c r="F45" s="178"/>
      <c r="G45" s="176"/>
      <c r="H45" s="178"/>
      <c r="I45" s="176"/>
      <c r="J45" s="178"/>
      <c r="K45" s="176"/>
      <c r="L45" s="178"/>
      <c r="M45" s="176"/>
      <c r="N45" s="178"/>
      <c r="O45" s="176"/>
      <c r="P45" s="178"/>
      <c r="Q45" s="176"/>
      <c r="R45" s="178"/>
      <c r="S45" s="176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</row>
    <row r="46" spans="1:52" ht="16.5" thickTop="1" thickBot="1" x14ac:dyDescent="0.3">
      <c r="A46" s="169" t="s">
        <v>22</v>
      </c>
      <c r="B46" s="175"/>
      <c r="C46" s="176"/>
      <c r="D46" s="177"/>
      <c r="E46" s="176"/>
      <c r="F46" s="178"/>
      <c r="G46" s="176"/>
      <c r="H46" s="178"/>
      <c r="I46" s="176"/>
      <c r="J46" s="178"/>
      <c r="K46" s="176"/>
      <c r="L46" s="178"/>
      <c r="M46" s="176"/>
      <c r="N46" s="178"/>
      <c r="O46" s="176"/>
      <c r="P46" s="178"/>
      <c r="Q46" s="176"/>
      <c r="R46" s="178"/>
      <c r="S46" s="176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</row>
    <row r="47" spans="1:52" ht="16.5" thickTop="1" thickBot="1" x14ac:dyDescent="0.3">
      <c r="A47" s="169" t="s">
        <v>23</v>
      </c>
      <c r="B47" s="175"/>
      <c r="C47" s="176"/>
      <c r="D47" s="177"/>
      <c r="E47" s="176"/>
      <c r="F47" s="178"/>
      <c r="G47" s="176"/>
      <c r="H47" s="178"/>
      <c r="I47" s="176"/>
      <c r="J47" s="178"/>
      <c r="K47" s="176"/>
      <c r="L47" s="178"/>
      <c r="M47" s="176"/>
      <c r="N47" s="178"/>
      <c r="O47" s="176"/>
      <c r="P47" s="178"/>
      <c r="Q47" s="176"/>
      <c r="R47" s="178"/>
      <c r="S47" s="176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</row>
    <row r="48" spans="1:52" ht="16.5" thickTop="1" thickBot="1" x14ac:dyDescent="0.3">
      <c r="A48" s="169" t="s">
        <v>24</v>
      </c>
      <c r="B48" s="175"/>
      <c r="C48" s="176"/>
      <c r="D48" s="177"/>
      <c r="E48" s="176"/>
      <c r="F48" s="178"/>
      <c r="G48" s="176"/>
      <c r="H48" s="178"/>
      <c r="I48" s="176"/>
      <c r="J48" s="178"/>
      <c r="K48" s="176"/>
      <c r="L48" s="178"/>
      <c r="M48" s="176"/>
      <c r="N48" s="178"/>
      <c r="O48" s="176"/>
      <c r="P48" s="178"/>
      <c r="Q48" s="176"/>
      <c r="R48" s="178"/>
      <c r="S48" s="176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</row>
    <row r="49" spans="1:52" ht="16.5" thickTop="1" thickBot="1" x14ac:dyDescent="0.3">
      <c r="A49" s="169" t="s">
        <v>25</v>
      </c>
      <c r="B49" s="179"/>
      <c r="C49" s="180"/>
      <c r="D49" s="181"/>
      <c r="E49" s="180"/>
      <c r="F49" s="182"/>
      <c r="G49" s="180"/>
      <c r="H49" s="182"/>
      <c r="I49" s="180"/>
      <c r="J49" s="182"/>
      <c r="K49" s="180"/>
      <c r="L49" s="182"/>
      <c r="M49" s="180"/>
      <c r="N49" s="182"/>
      <c r="O49" s="180"/>
      <c r="P49" s="182"/>
      <c r="Q49" s="180"/>
      <c r="R49" s="182"/>
      <c r="S49" s="180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</row>
    <row r="50" spans="1:52" ht="16.5" thickTop="1" thickBot="1" x14ac:dyDescent="0.3">
      <c r="A50" s="169" t="s">
        <v>26</v>
      </c>
      <c r="B50" s="182"/>
      <c r="C50" s="180"/>
      <c r="D50" s="181"/>
      <c r="E50" s="180"/>
      <c r="F50" s="182"/>
      <c r="G50" s="180"/>
      <c r="H50" s="182"/>
      <c r="I50" s="180"/>
      <c r="J50" s="182"/>
      <c r="K50" s="180"/>
      <c r="L50" s="182"/>
      <c r="M50" s="180"/>
      <c r="N50" s="182"/>
      <c r="O50" s="180"/>
      <c r="P50" s="182"/>
      <c r="Q50" s="180"/>
      <c r="R50" s="182"/>
      <c r="S50" s="180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</row>
    <row r="51" spans="1:52" ht="16.5" thickTop="1" thickBot="1" x14ac:dyDescent="0.3">
      <c r="A51" s="168" t="s">
        <v>61</v>
      </c>
      <c r="B51" s="183">
        <f>SUM(B41:B50)</f>
        <v>0</v>
      </c>
      <c r="C51" s="300">
        <f t="shared" ref="C51:S51" si="2">SUM(C41:C50)</f>
        <v>0</v>
      </c>
      <c r="D51" s="183">
        <f t="shared" si="2"/>
        <v>0</v>
      </c>
      <c r="E51" s="300">
        <f t="shared" si="2"/>
        <v>0</v>
      </c>
      <c r="F51" s="183">
        <f t="shared" si="2"/>
        <v>0</v>
      </c>
      <c r="G51" s="300">
        <f t="shared" si="2"/>
        <v>0</v>
      </c>
      <c r="H51" s="183">
        <f t="shared" si="2"/>
        <v>0</v>
      </c>
      <c r="I51" s="300">
        <f t="shared" si="2"/>
        <v>0</v>
      </c>
      <c r="J51" s="183">
        <f t="shared" si="2"/>
        <v>0</v>
      </c>
      <c r="K51" s="300">
        <f t="shared" si="2"/>
        <v>0</v>
      </c>
      <c r="L51" s="183">
        <f t="shared" si="2"/>
        <v>0</v>
      </c>
      <c r="M51" s="300">
        <f t="shared" si="2"/>
        <v>0</v>
      </c>
      <c r="N51" s="183">
        <f t="shared" si="2"/>
        <v>0</v>
      </c>
      <c r="O51" s="300">
        <f t="shared" si="2"/>
        <v>0</v>
      </c>
      <c r="P51" s="183">
        <f t="shared" si="2"/>
        <v>0</v>
      </c>
      <c r="Q51" s="300">
        <f t="shared" si="2"/>
        <v>0</v>
      </c>
      <c r="R51" s="183">
        <f t="shared" si="2"/>
        <v>0</v>
      </c>
      <c r="S51" s="300">
        <f t="shared" si="2"/>
        <v>0</v>
      </c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</row>
    <row r="52" spans="1:52" ht="16.5" thickTop="1" thickBot="1" x14ac:dyDescent="0.3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</row>
    <row r="53" spans="1:52" ht="16.5" thickTop="1" thickBot="1" x14ac:dyDescent="0.3">
      <c r="A53" s="168"/>
      <c r="B53" s="605" t="s">
        <v>54</v>
      </c>
      <c r="C53" s="606"/>
      <c r="D53" s="605" t="s">
        <v>55</v>
      </c>
      <c r="E53" s="606"/>
      <c r="F53" s="605" t="s">
        <v>56</v>
      </c>
      <c r="G53" s="606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</row>
    <row r="54" spans="1:52" ht="16.5" thickTop="1" thickBot="1" x14ac:dyDescent="0.3">
      <c r="A54" s="169"/>
      <c r="B54" s="170" t="s">
        <v>58</v>
      </c>
      <c r="C54" s="170" t="s">
        <v>59</v>
      </c>
      <c r="D54" s="170" t="s">
        <v>58</v>
      </c>
      <c r="E54" s="170" t="s">
        <v>59</v>
      </c>
      <c r="F54" s="170" t="s">
        <v>58</v>
      </c>
      <c r="G54" s="170" t="s">
        <v>59</v>
      </c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</row>
    <row r="55" spans="1:52" ht="16.5" thickTop="1" thickBot="1" x14ac:dyDescent="0.3">
      <c r="A55" s="169" t="s">
        <v>17</v>
      </c>
      <c r="B55" s="171"/>
      <c r="C55" s="172"/>
      <c r="D55" s="173"/>
      <c r="E55" s="172"/>
      <c r="F55" s="174"/>
      <c r="G55" s="172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</row>
    <row r="56" spans="1:52" ht="16.5" thickTop="1" thickBot="1" x14ac:dyDescent="0.3">
      <c r="A56" s="169" t="s">
        <v>18</v>
      </c>
      <c r="B56" s="175"/>
      <c r="C56" s="176"/>
      <c r="D56" s="177"/>
      <c r="E56" s="176"/>
      <c r="F56" s="178"/>
      <c r="G56" s="176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</row>
    <row r="57" spans="1:52" ht="16.5" thickTop="1" thickBot="1" x14ac:dyDescent="0.3">
      <c r="A57" s="169" t="s">
        <v>19</v>
      </c>
      <c r="B57" s="175"/>
      <c r="C57" s="176"/>
      <c r="D57" s="177"/>
      <c r="E57" s="176"/>
      <c r="F57" s="178"/>
      <c r="G57" s="176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</row>
    <row r="58" spans="1:52" ht="16.5" thickTop="1" thickBot="1" x14ac:dyDescent="0.3">
      <c r="A58" s="169" t="s">
        <v>20</v>
      </c>
      <c r="B58" s="175"/>
      <c r="C58" s="176"/>
      <c r="D58" s="177"/>
      <c r="E58" s="176"/>
      <c r="F58" s="178"/>
      <c r="G58" s="176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</row>
    <row r="59" spans="1:52" ht="16.5" thickTop="1" thickBot="1" x14ac:dyDescent="0.3">
      <c r="A59" s="169" t="s">
        <v>21</v>
      </c>
      <c r="B59" s="175"/>
      <c r="C59" s="176"/>
      <c r="D59" s="177"/>
      <c r="E59" s="176"/>
      <c r="F59" s="178"/>
      <c r="G59" s="176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</row>
    <row r="60" spans="1:52" ht="16.5" thickTop="1" thickBot="1" x14ac:dyDescent="0.3">
      <c r="A60" s="169" t="s">
        <v>22</v>
      </c>
      <c r="B60" s="175"/>
      <c r="C60" s="176"/>
      <c r="D60" s="177"/>
      <c r="E60" s="176"/>
      <c r="F60" s="178"/>
      <c r="G60" s="176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</row>
    <row r="61" spans="1:52" ht="16.5" thickTop="1" thickBot="1" x14ac:dyDescent="0.3">
      <c r="A61" s="169" t="s">
        <v>23</v>
      </c>
      <c r="B61" s="175"/>
      <c r="C61" s="176"/>
      <c r="D61" s="177"/>
      <c r="E61" s="176"/>
      <c r="F61" s="178"/>
      <c r="G61" s="176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</row>
    <row r="62" spans="1:52" ht="16.5" thickTop="1" thickBot="1" x14ac:dyDescent="0.3">
      <c r="A62" s="169" t="s">
        <v>24</v>
      </c>
      <c r="B62" s="175"/>
      <c r="C62" s="176"/>
      <c r="D62" s="177"/>
      <c r="E62" s="176"/>
      <c r="F62" s="178"/>
      <c r="G62" s="176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</row>
    <row r="63" spans="1:52" ht="16.5" thickTop="1" thickBot="1" x14ac:dyDescent="0.3">
      <c r="A63" s="169" t="s">
        <v>25</v>
      </c>
      <c r="B63" s="179"/>
      <c r="C63" s="180"/>
      <c r="D63" s="181"/>
      <c r="E63" s="180"/>
      <c r="F63" s="182"/>
      <c r="G63" s="180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</row>
    <row r="64" spans="1:52" ht="16.5" thickTop="1" thickBot="1" x14ac:dyDescent="0.3">
      <c r="A64" s="169" t="s">
        <v>26</v>
      </c>
      <c r="B64" s="182"/>
      <c r="C64" s="180"/>
      <c r="D64" s="181"/>
      <c r="E64" s="180"/>
      <c r="F64" s="182"/>
      <c r="G64" s="180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</row>
    <row r="65" spans="1:52" ht="16.5" thickTop="1" thickBot="1" x14ac:dyDescent="0.3">
      <c r="A65" s="168" t="s">
        <v>61</v>
      </c>
      <c r="B65" s="183">
        <f>SUM(B55:B64)</f>
        <v>0</v>
      </c>
      <c r="C65" s="300">
        <f t="shared" ref="C65:G65" si="3">SUM(C55:C64)</f>
        <v>0</v>
      </c>
      <c r="D65" s="183">
        <f t="shared" si="3"/>
        <v>0</v>
      </c>
      <c r="E65" s="300">
        <f t="shared" si="3"/>
        <v>0</v>
      </c>
      <c r="F65" s="183">
        <f t="shared" si="3"/>
        <v>0</v>
      </c>
      <c r="G65" s="300">
        <f t="shared" si="3"/>
        <v>0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</row>
    <row r="66" spans="1:52" ht="15.75" thickTop="1" x14ac:dyDescent="0.2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</row>
    <row r="67" spans="1:52" x14ac:dyDescent="0.2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</row>
    <row r="68" spans="1:52" x14ac:dyDescent="0.2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</row>
    <row r="69" spans="1:52" x14ac:dyDescent="0.2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</row>
    <row r="70" spans="1:52" x14ac:dyDescent="0.2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</row>
    <row r="71" spans="1:52" x14ac:dyDescent="0.2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</row>
    <row r="72" spans="1:52" x14ac:dyDescent="0.2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</row>
    <row r="73" spans="1:52" x14ac:dyDescent="0.2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</row>
    <row r="74" spans="1:52" x14ac:dyDescent="0.2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</row>
    <row r="75" spans="1:52" x14ac:dyDescent="0.2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</row>
    <row r="76" spans="1:52" x14ac:dyDescent="0.2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</row>
    <row r="77" spans="1:52" x14ac:dyDescent="0.2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</row>
    <row r="78" spans="1:52" x14ac:dyDescent="0.2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</row>
    <row r="79" spans="1:52" x14ac:dyDescent="0.2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</row>
    <row r="80" spans="1:52" x14ac:dyDescent="0.2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</row>
    <row r="81" spans="1:52" x14ac:dyDescent="0.2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</row>
    <row r="82" spans="1:52" x14ac:dyDescent="0.2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</row>
    <row r="83" spans="1:52" x14ac:dyDescent="0.2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</row>
    <row r="84" spans="1:52" x14ac:dyDescent="0.2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</row>
    <row r="85" spans="1:52" x14ac:dyDescent="0.2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</row>
    <row r="86" spans="1:52" x14ac:dyDescent="0.2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</row>
    <row r="87" spans="1:52" x14ac:dyDescent="0.2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</row>
    <row r="88" spans="1:52" x14ac:dyDescent="0.2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</row>
    <row r="89" spans="1:52" x14ac:dyDescent="0.2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</row>
    <row r="90" spans="1:52" x14ac:dyDescent="0.2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</row>
    <row r="91" spans="1:52" x14ac:dyDescent="0.2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</row>
    <row r="92" spans="1:52" x14ac:dyDescent="0.2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</row>
    <row r="93" spans="1:52" x14ac:dyDescent="0.2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</row>
    <row r="94" spans="1:52" x14ac:dyDescent="0.2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</row>
    <row r="95" spans="1:52" x14ac:dyDescent="0.2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</row>
    <row r="96" spans="1:52" x14ac:dyDescent="0.2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</row>
    <row r="97" spans="1:52" x14ac:dyDescent="0.2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</row>
    <row r="98" spans="1:52" x14ac:dyDescent="0.2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</row>
    <row r="99" spans="1:52" x14ac:dyDescent="0.2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</row>
    <row r="100" spans="1:52" x14ac:dyDescent="0.2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</row>
  </sheetData>
  <mergeCells count="46">
    <mergeCell ref="A1:XFD1"/>
    <mergeCell ref="A3:D3"/>
    <mergeCell ref="A4:B4"/>
    <mergeCell ref="C4:D4"/>
    <mergeCell ref="A5:B5"/>
    <mergeCell ref="C5:D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39:M39"/>
    <mergeCell ref="N39:O39"/>
    <mergeCell ref="P39:Q39"/>
    <mergeCell ref="R39:S39"/>
    <mergeCell ref="B53:C53"/>
    <mergeCell ref="D53:E53"/>
    <mergeCell ref="F53:G53"/>
    <mergeCell ref="B39:C39"/>
    <mergeCell ref="D39:E39"/>
    <mergeCell ref="F39:G39"/>
    <mergeCell ref="H39:I39"/>
    <mergeCell ref="J39:K3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ook Title" prompt="Select a title from the drop down menu.">
          <x14:formula1>
            <xm:f>Summary!$N$4:$N$13</xm:f>
          </x14:formula1>
          <xm:sqref>A6:T6 A13:A22 A27:A36 A41:A50 A55:A64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topLeftCell="A4" zoomScale="70" zoomScaleNormal="70" workbookViewId="0">
      <selection activeCell="K4" sqref="K4"/>
    </sheetView>
  </sheetViews>
  <sheetFormatPr defaultRowHeight="15" x14ac:dyDescent="0.25"/>
  <cols>
    <col min="1" max="1" width="11.7109375" style="145" bestFit="1" customWidth="1"/>
    <col min="2" max="16384" width="9.140625" style="145"/>
  </cols>
  <sheetData>
    <row r="1" spans="1:129" s="625" customFormat="1" ht="31.5" thickTop="1" thickBot="1" x14ac:dyDescent="0.45">
      <c r="A1" s="624" t="s">
        <v>73</v>
      </c>
    </row>
    <row r="2" spans="1:129" s="123" customFormat="1" ht="14.25" customHeight="1" thickTop="1" thickBot="1" x14ac:dyDescent="0.4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</row>
    <row r="3" spans="1:129" s="123" customFormat="1" ht="14.25" customHeight="1" thickTop="1" thickBot="1" x14ac:dyDescent="0.45">
      <c r="A3" s="626" t="s">
        <v>60</v>
      </c>
      <c r="B3" s="627"/>
      <c r="C3" s="627"/>
      <c r="D3" s="628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</row>
    <row r="4" spans="1:129" s="123" customFormat="1" ht="14.25" customHeight="1" thickTop="1" thickBot="1" x14ac:dyDescent="0.45">
      <c r="A4" s="629" t="s">
        <v>62</v>
      </c>
      <c r="B4" s="630"/>
      <c r="C4" s="631">
        <f>SUM(B23,D23,F23,H23,J23,L23,N23,P23,R23,B37,D37,F37,H37,J37,L37,N37,P37,R37,B51,D51,F51,H51,J51,L51,N51,P51,R51,B65,D65,F65,H65)</f>
        <v>0</v>
      </c>
      <c r="D4" s="63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</row>
    <row r="5" spans="1:129" s="123" customFormat="1" ht="14.25" customHeight="1" thickTop="1" thickBot="1" x14ac:dyDescent="0.45">
      <c r="A5" s="629" t="s">
        <v>63</v>
      </c>
      <c r="B5" s="630"/>
      <c r="C5" s="633">
        <f>SUM(C23,E23,G23,I23,K23,M23,O23,Q23,S23,C37,E37,G37,I37,K37,M37,O37,Q37,S37,C51,E51,G51,I51,K51,M51,O51,Q51,S51,C65,E65,G65,I65)</f>
        <v>0</v>
      </c>
      <c r="D5" s="63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</row>
    <row r="6" spans="1:129" s="123" customFormat="1" ht="14.25" customHeight="1" thickTop="1" thickBot="1" x14ac:dyDescent="0.45">
      <c r="A6" s="622" t="s">
        <v>17</v>
      </c>
      <c r="B6" s="623"/>
      <c r="C6" s="622" t="s">
        <v>18</v>
      </c>
      <c r="D6" s="623"/>
      <c r="E6" s="622" t="s">
        <v>19</v>
      </c>
      <c r="F6" s="623"/>
      <c r="G6" s="622" t="s">
        <v>20</v>
      </c>
      <c r="H6" s="623"/>
      <c r="I6" s="622" t="s">
        <v>21</v>
      </c>
      <c r="J6" s="623"/>
      <c r="K6" s="622" t="s">
        <v>22</v>
      </c>
      <c r="L6" s="623"/>
      <c r="M6" s="622" t="s">
        <v>23</v>
      </c>
      <c r="N6" s="623"/>
      <c r="O6" s="622" t="s">
        <v>24</v>
      </c>
      <c r="P6" s="623"/>
      <c r="Q6" s="622" t="s">
        <v>25</v>
      </c>
      <c r="R6" s="623"/>
      <c r="S6" s="622" t="s">
        <v>26</v>
      </c>
      <c r="T6" s="623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</row>
    <row r="7" spans="1:129" s="123" customFormat="1" ht="14.25" customHeight="1" thickTop="1" thickBot="1" x14ac:dyDescent="0.45">
      <c r="A7" s="187" t="s">
        <v>58</v>
      </c>
      <c r="B7" s="188">
        <f>SUM(B13,D13,F13,H13,J13,L13,N13,P13,R13,R27,P27,N27,L27,J27,H27,F27,D27,B27,B41,D41,F41,H41,J41,L41,N41,P41,R41,H55,F55,D55,B55)</f>
        <v>0</v>
      </c>
      <c r="C7" s="187" t="s">
        <v>58</v>
      </c>
      <c r="D7" s="188">
        <f>SUM(B14,D14,F14,H14,J14,L14,N14,P14,R14,B28,D28,F28,H28,J28,L28,N28,P28,R28,B42,D42,F42,H42,J42,L42,N42,P42,R42,B56,D56,F56,H56)</f>
        <v>0</v>
      </c>
      <c r="E7" s="187" t="s">
        <v>58</v>
      </c>
      <c r="F7" s="188">
        <f>SUM(B15,D15,F15,H15,J15,L15,N15,P15,R15,B29,D29,F29,H29,J29,L29,N29,P29,R29,B43,D43,F43,H43,J43,L43,N43,P43,R43,B57,D57,F57,H57)</f>
        <v>0</v>
      </c>
      <c r="G7" s="187" t="s">
        <v>58</v>
      </c>
      <c r="H7" s="188">
        <f>SUM(B16,D16,F16,H16,J16,L16,N16,P16,R16,B30,D30,F30,H30,J30,L30,N30,P30,R30,B44,D44,F44,H44,J44,L44,N44,P44,R44,B58,D58,F58,H58)</f>
        <v>0</v>
      </c>
      <c r="I7" s="187" t="s">
        <v>58</v>
      </c>
      <c r="J7" s="188">
        <f>SUM(B17,D17,F17,H17,J17,L17,N17,P17,R17,B31,D31,F31,H31,J31,L31,N31,P31,R31,B45,D45,F45,H45,J45,L45,N45,P45,R45,B59,D59,F59,H59)</f>
        <v>0</v>
      </c>
      <c r="K7" s="187" t="s">
        <v>58</v>
      </c>
      <c r="L7" s="188">
        <f>SUM(B18,D18,F18,H18,J18,L18,N18,P18,R18,B32,D32,F32,H32,J32,L32,N32,P32,R32,B46,D46,F46,H46,J46,L46,N46,P46,R46,B60,D60,F60,H60)</f>
        <v>0</v>
      </c>
      <c r="M7" s="187" t="s">
        <v>58</v>
      </c>
      <c r="N7" s="188">
        <f>SUM(B19,D19,F19,H19,J19,L19,N19,P19,R19,B33,D33,F33,H33,J33,L33,N33,P33,R33,B47,D47,F47,H47,J47,L47,N47,P47,R47,B61,D61,F61,H61)</f>
        <v>0</v>
      </c>
      <c r="O7" s="187" t="s">
        <v>58</v>
      </c>
      <c r="P7" s="188">
        <f>SUM(B20,D20,F20,H20,J20,L20,N20,P20,R20,B34,D34,F34,H34,J34,L34,N34,P34,R34,B48,D48,F48,H48,J48,L48,N48,P48,R48,B62,D62,F62,H62)</f>
        <v>0</v>
      </c>
      <c r="Q7" s="187" t="s">
        <v>58</v>
      </c>
      <c r="R7" s="188">
        <f>SUM(B21,D21,F21,H21,J21,L21,N21,P21,R21,B35,D35,F35,H35,J35,L35,N35,P35,R35,B49,D49,F49,H49,J49,L49,N49,P49,R49,B63,D63,F63,H63)</f>
        <v>0</v>
      </c>
      <c r="S7" s="187" t="s">
        <v>58</v>
      </c>
      <c r="T7" s="188">
        <f>SUM(B22,D22,F22,H22,J22,L22,N22,P22,R22,B36,D36,F36,H36,J36,L36,N36,P36,R36,B50,D50,F50,H50,J50,L50,N50,P50,R50,B64,D64,F64,H64)</f>
        <v>0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9" s="123" customFormat="1" ht="14.25" customHeight="1" thickTop="1" thickBot="1" x14ac:dyDescent="0.45">
      <c r="A8" s="187" t="s">
        <v>59</v>
      </c>
      <c r="B8" s="189">
        <f>SUM(C13,E13,G13,I13,K13,M13,O13,Q13,S13,C27,E27,G27,I27,K27,M27,O27,Q27,S27,C41,E41,G41,I41,K41,M41,O41,Q41,S41,C55,E55,G55,I55)</f>
        <v>0</v>
      </c>
      <c r="C8" s="187" t="s">
        <v>59</v>
      </c>
      <c r="D8" s="189">
        <f>SUM(C14,E14,G14,I14,K14,M14,O14,Q14,S14,C28,E28,G28,I28,K28,M28,O28,Q28,S28,C42,E42,G42,I42,K42,M42,O42,Q42,S42,C56,E56,G56,I56)</f>
        <v>0</v>
      </c>
      <c r="E8" s="187" t="s">
        <v>59</v>
      </c>
      <c r="F8" s="189">
        <f>SUM(C15,E15,G15,I15,K15,M15,O15,Q15,S15,C29,F29,E29,F29,G29,I29,K29,M29,O29,Q29,S29,C43,E43,G43,I43,K43,M43,O43,Q43,S43,C57,E57,G57,I57)</f>
        <v>0</v>
      </c>
      <c r="G8" s="187" t="s">
        <v>59</v>
      </c>
      <c r="H8" s="189">
        <f>SUM(C16,E16,G16,I16,K16,M16,O16,Q16,S16,C30,E30,G30,I30,K30,M30,O30,Q30,S30,C44,E44,G44,I44,K44,M44,O44,Q44,S44,C58,E58,G58,I58)</f>
        <v>0</v>
      </c>
      <c r="I8" s="187" t="s">
        <v>59</v>
      </c>
      <c r="J8" s="189">
        <f>SUM(C17,E17,G17,I17,K17,M17,O17,Q17,S17,C31,E31,G31,I31,K31,M31,O31,Q31,S31,C45,E45,G45,I45,K45,M45,O45,Q45,S45,C59,E59,G59,I59)</f>
        <v>0</v>
      </c>
      <c r="K8" s="187" t="s">
        <v>59</v>
      </c>
      <c r="L8" s="189">
        <f>SUM(C18,E18,G18,I18,K18,M18,O18,Q18,S18,C32,E32,G32,I32,K32,M32,O32,Q32,S32,C46,E46,G46,I46,K46,M46,O46,Q46,S46,C60,E60,G60,I60)</f>
        <v>0</v>
      </c>
      <c r="M8" s="187" t="s">
        <v>59</v>
      </c>
      <c r="N8" s="189">
        <f>SUM(C19,E19,G19,I19,K19,M19,O19,Q19,S19,C33,E33,G34,G33,G34,I33,K33,M33,O33,Q33,S33,C47,E47,G47,I47,K47,M47,O47,Q47,S47,C61,E61,G61,I61)</f>
        <v>0</v>
      </c>
      <c r="O8" s="187" t="s">
        <v>59</v>
      </c>
      <c r="P8" s="189">
        <f>SUM(C20,E20,G20,I20,K20,M20,O20,Q20,S20,C34,E34,G34,I34,K34,M34,O34,Q34,S34,C48,E48,G48,I48,K48,M48,O48,Q48,S48,C62,E62,G62,I62)</f>
        <v>0</v>
      </c>
      <c r="Q8" s="187" t="s">
        <v>59</v>
      </c>
      <c r="R8" s="189">
        <f>SUM(C21,E21,G21,I21,K21,M21,O21,Q21,S21,C35,E35,G35,I35,K35,M35,O35,Q35,S35,C49,E49,G49,I49,K49,M49,O49,Q49,S49,C63,E63,G63,I63)</f>
        <v>0</v>
      </c>
      <c r="S8" s="187" t="s">
        <v>59</v>
      </c>
      <c r="T8" s="189">
        <f>SUM(C22,E22,G22,I22,K22,M22,O22,Q22,S22,C36,E36,G36,I36,K36,M36,O36,Q36,S36,C50,E50,G50,I50,K50,M50,O50,Q50,S50,C64,E64,G64,I64)</f>
        <v>0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</row>
    <row r="9" spans="1:129" s="123" customFormat="1" ht="14.25" customHeight="1" thickTop="1" x14ac:dyDescent="0.4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</row>
    <row r="10" spans="1:129" s="123" customFormat="1" ht="14.25" customHeight="1" thickBot="1" x14ac:dyDescent="0.4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</row>
    <row r="11" spans="1:129" s="122" customFormat="1" ht="16.5" customHeight="1" thickTop="1" thickBot="1" x14ac:dyDescent="0.25">
      <c r="A11" s="190"/>
      <c r="B11" s="620" t="s">
        <v>27</v>
      </c>
      <c r="C11" s="621"/>
      <c r="D11" s="620" t="s">
        <v>28</v>
      </c>
      <c r="E11" s="621"/>
      <c r="F11" s="620" t="s">
        <v>29</v>
      </c>
      <c r="G11" s="621"/>
      <c r="H11" s="620" t="s">
        <v>30</v>
      </c>
      <c r="I11" s="621"/>
      <c r="J11" s="620" t="s">
        <v>31</v>
      </c>
      <c r="K11" s="621"/>
      <c r="L11" s="620" t="s">
        <v>32</v>
      </c>
      <c r="M11" s="621"/>
      <c r="N11" s="620" t="s">
        <v>33</v>
      </c>
      <c r="O11" s="621"/>
      <c r="P11" s="620" t="s">
        <v>34</v>
      </c>
      <c r="Q11" s="621"/>
      <c r="R11" s="620" t="s">
        <v>35</v>
      </c>
      <c r="S11" s="6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</row>
    <row r="12" spans="1:129" s="122" customFormat="1" ht="15.75" thickTop="1" thickBot="1" x14ac:dyDescent="0.25">
      <c r="A12" s="191"/>
      <c r="B12" s="192" t="s">
        <v>58</v>
      </c>
      <c r="C12" s="192" t="s">
        <v>59</v>
      </c>
      <c r="D12" s="192" t="s">
        <v>58</v>
      </c>
      <c r="E12" s="192" t="s">
        <v>59</v>
      </c>
      <c r="F12" s="192" t="s">
        <v>58</v>
      </c>
      <c r="G12" s="192" t="s">
        <v>59</v>
      </c>
      <c r="H12" s="192" t="s">
        <v>58</v>
      </c>
      <c r="I12" s="192" t="s">
        <v>59</v>
      </c>
      <c r="J12" s="192" t="s">
        <v>58</v>
      </c>
      <c r="K12" s="192" t="s">
        <v>59</v>
      </c>
      <c r="L12" s="192" t="s">
        <v>58</v>
      </c>
      <c r="M12" s="192" t="s">
        <v>59</v>
      </c>
      <c r="N12" s="192" t="s">
        <v>58</v>
      </c>
      <c r="O12" s="192" t="s">
        <v>59</v>
      </c>
      <c r="P12" s="192" t="s">
        <v>58</v>
      </c>
      <c r="Q12" s="192" t="s">
        <v>59</v>
      </c>
      <c r="R12" s="192" t="s">
        <v>58</v>
      </c>
      <c r="S12" s="192" t="s">
        <v>59</v>
      </c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</row>
    <row r="13" spans="1:129" s="122" customFormat="1" ht="15.75" thickTop="1" thickBot="1" x14ac:dyDescent="0.25">
      <c r="A13" s="191" t="s">
        <v>17</v>
      </c>
      <c r="B13" s="193"/>
      <c r="C13" s="194"/>
      <c r="D13" s="195"/>
      <c r="E13" s="194"/>
      <c r="F13" s="196"/>
      <c r="G13" s="194"/>
      <c r="H13" s="196"/>
      <c r="I13" s="194"/>
      <c r="J13" s="196"/>
      <c r="K13" s="194"/>
      <c r="L13" s="196"/>
      <c r="M13" s="194"/>
      <c r="N13" s="196"/>
      <c r="O13" s="194"/>
      <c r="P13" s="196"/>
      <c r="Q13" s="194"/>
      <c r="R13" s="196"/>
      <c r="S13" s="194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</row>
    <row r="14" spans="1:129" s="122" customFormat="1" ht="15.75" thickTop="1" thickBot="1" x14ac:dyDescent="0.25">
      <c r="A14" s="191" t="s">
        <v>18</v>
      </c>
      <c r="B14" s="197"/>
      <c r="C14" s="198"/>
      <c r="D14" s="199"/>
      <c r="E14" s="198"/>
      <c r="F14" s="200"/>
      <c r="G14" s="198"/>
      <c r="H14" s="200"/>
      <c r="I14" s="198"/>
      <c r="J14" s="200"/>
      <c r="K14" s="198"/>
      <c r="L14" s="200"/>
      <c r="M14" s="198"/>
      <c r="N14" s="200"/>
      <c r="O14" s="198"/>
      <c r="P14" s="200"/>
      <c r="Q14" s="198"/>
      <c r="R14" s="200"/>
      <c r="S14" s="198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</row>
    <row r="15" spans="1:129" s="122" customFormat="1" ht="15.75" thickTop="1" thickBot="1" x14ac:dyDescent="0.25">
      <c r="A15" s="191" t="s">
        <v>19</v>
      </c>
      <c r="B15" s="197"/>
      <c r="C15" s="198"/>
      <c r="D15" s="199"/>
      <c r="E15" s="198"/>
      <c r="F15" s="200"/>
      <c r="G15" s="198"/>
      <c r="H15" s="200"/>
      <c r="I15" s="198"/>
      <c r="J15" s="200"/>
      <c r="K15" s="198"/>
      <c r="L15" s="200"/>
      <c r="M15" s="198"/>
      <c r="N15" s="200"/>
      <c r="O15" s="198"/>
      <c r="P15" s="200"/>
      <c r="Q15" s="198"/>
      <c r="R15" s="200"/>
      <c r="S15" s="198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</row>
    <row r="16" spans="1:129" s="122" customFormat="1" ht="15.75" thickTop="1" thickBot="1" x14ac:dyDescent="0.25">
      <c r="A16" s="191" t="s">
        <v>20</v>
      </c>
      <c r="B16" s="197"/>
      <c r="C16" s="198"/>
      <c r="D16" s="199"/>
      <c r="E16" s="198"/>
      <c r="F16" s="200"/>
      <c r="G16" s="198"/>
      <c r="H16" s="200"/>
      <c r="I16" s="198"/>
      <c r="J16" s="200"/>
      <c r="K16" s="198"/>
      <c r="L16" s="200"/>
      <c r="M16" s="198"/>
      <c r="N16" s="200"/>
      <c r="O16" s="198"/>
      <c r="P16" s="200"/>
      <c r="Q16" s="198"/>
      <c r="R16" s="200"/>
      <c r="S16" s="198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</row>
    <row r="17" spans="1:52" s="122" customFormat="1" ht="15.75" thickTop="1" thickBot="1" x14ac:dyDescent="0.25">
      <c r="A17" s="191" t="s">
        <v>21</v>
      </c>
      <c r="B17" s="197"/>
      <c r="C17" s="198"/>
      <c r="D17" s="199"/>
      <c r="E17" s="198"/>
      <c r="F17" s="200"/>
      <c r="G17" s="198"/>
      <c r="H17" s="200"/>
      <c r="I17" s="198"/>
      <c r="J17" s="200"/>
      <c r="K17" s="198"/>
      <c r="L17" s="200"/>
      <c r="M17" s="198"/>
      <c r="N17" s="200"/>
      <c r="O17" s="198"/>
      <c r="P17" s="200"/>
      <c r="Q17" s="198"/>
      <c r="R17" s="200"/>
      <c r="S17" s="198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</row>
    <row r="18" spans="1:52" s="122" customFormat="1" ht="15.75" thickTop="1" thickBot="1" x14ac:dyDescent="0.25">
      <c r="A18" s="191" t="s">
        <v>22</v>
      </c>
      <c r="B18" s="197"/>
      <c r="C18" s="198"/>
      <c r="D18" s="199"/>
      <c r="E18" s="198"/>
      <c r="F18" s="200"/>
      <c r="G18" s="198"/>
      <c r="H18" s="200"/>
      <c r="I18" s="198"/>
      <c r="J18" s="200"/>
      <c r="K18" s="198"/>
      <c r="L18" s="200"/>
      <c r="M18" s="198"/>
      <c r="N18" s="200"/>
      <c r="O18" s="198"/>
      <c r="P18" s="200"/>
      <c r="Q18" s="198"/>
      <c r="R18" s="200"/>
      <c r="S18" s="198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</row>
    <row r="19" spans="1:52" s="122" customFormat="1" ht="15.75" thickTop="1" thickBot="1" x14ac:dyDescent="0.25">
      <c r="A19" s="191" t="s">
        <v>23</v>
      </c>
      <c r="B19" s="197"/>
      <c r="C19" s="198"/>
      <c r="D19" s="199"/>
      <c r="E19" s="198"/>
      <c r="F19" s="200"/>
      <c r="G19" s="198"/>
      <c r="H19" s="200"/>
      <c r="I19" s="198"/>
      <c r="J19" s="200"/>
      <c r="K19" s="198"/>
      <c r="L19" s="200"/>
      <c r="M19" s="198"/>
      <c r="N19" s="200"/>
      <c r="O19" s="198"/>
      <c r="P19" s="200"/>
      <c r="Q19" s="198"/>
      <c r="R19" s="200"/>
      <c r="S19" s="198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</row>
    <row r="20" spans="1:52" s="122" customFormat="1" ht="15.75" thickTop="1" thickBot="1" x14ac:dyDescent="0.25">
      <c r="A20" s="191" t="s">
        <v>24</v>
      </c>
      <c r="B20" s="197"/>
      <c r="C20" s="198"/>
      <c r="D20" s="199"/>
      <c r="E20" s="198"/>
      <c r="F20" s="200"/>
      <c r="G20" s="198"/>
      <c r="H20" s="200"/>
      <c r="I20" s="198"/>
      <c r="J20" s="200"/>
      <c r="K20" s="198"/>
      <c r="L20" s="200"/>
      <c r="M20" s="198"/>
      <c r="N20" s="200"/>
      <c r="O20" s="198"/>
      <c r="P20" s="200"/>
      <c r="Q20" s="198"/>
      <c r="R20" s="200"/>
      <c r="S20" s="198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</row>
    <row r="21" spans="1:52" s="122" customFormat="1" ht="15.75" thickTop="1" thickBot="1" x14ac:dyDescent="0.25">
      <c r="A21" s="191" t="s">
        <v>25</v>
      </c>
      <c r="B21" s="201"/>
      <c r="C21" s="202"/>
      <c r="D21" s="203"/>
      <c r="E21" s="202"/>
      <c r="F21" s="204"/>
      <c r="G21" s="202"/>
      <c r="H21" s="204"/>
      <c r="I21" s="202"/>
      <c r="J21" s="204"/>
      <c r="K21" s="202"/>
      <c r="L21" s="204"/>
      <c r="M21" s="202"/>
      <c r="N21" s="204"/>
      <c r="O21" s="202"/>
      <c r="P21" s="204"/>
      <c r="Q21" s="202"/>
      <c r="R21" s="204"/>
      <c r="S21" s="202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</row>
    <row r="22" spans="1:52" s="122" customFormat="1" ht="15.75" thickTop="1" thickBot="1" x14ac:dyDescent="0.25">
      <c r="A22" s="191" t="s">
        <v>26</v>
      </c>
      <c r="B22" s="204"/>
      <c r="C22" s="202"/>
      <c r="D22" s="203"/>
      <c r="E22" s="202"/>
      <c r="F22" s="204"/>
      <c r="G22" s="202"/>
      <c r="H22" s="204"/>
      <c r="I22" s="202"/>
      <c r="J22" s="204"/>
      <c r="K22" s="202"/>
      <c r="L22" s="204"/>
      <c r="M22" s="202"/>
      <c r="N22" s="204"/>
      <c r="O22" s="202"/>
      <c r="P22" s="204"/>
      <c r="Q22" s="202"/>
      <c r="R22" s="204"/>
      <c r="S22" s="202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</row>
    <row r="23" spans="1:52" s="122" customFormat="1" ht="15.75" thickTop="1" thickBot="1" x14ac:dyDescent="0.25">
      <c r="A23" s="190" t="s">
        <v>61</v>
      </c>
      <c r="B23" s="205">
        <f>SUM(B13:B22)</f>
        <v>0</v>
      </c>
      <c r="C23" s="301">
        <f t="shared" ref="C23:S23" si="0">SUM(C13:C22)</f>
        <v>0</v>
      </c>
      <c r="D23" s="205">
        <f t="shared" si="0"/>
        <v>0</v>
      </c>
      <c r="E23" s="301">
        <f t="shared" si="0"/>
        <v>0</v>
      </c>
      <c r="F23" s="205">
        <f t="shared" si="0"/>
        <v>0</v>
      </c>
      <c r="G23" s="301">
        <f t="shared" si="0"/>
        <v>0</v>
      </c>
      <c r="H23" s="205">
        <f t="shared" si="0"/>
        <v>0</v>
      </c>
      <c r="I23" s="301">
        <f t="shared" si="0"/>
        <v>0</v>
      </c>
      <c r="J23" s="205">
        <f t="shared" si="0"/>
        <v>0</v>
      </c>
      <c r="K23" s="301">
        <f t="shared" si="0"/>
        <v>0</v>
      </c>
      <c r="L23" s="205">
        <f t="shared" si="0"/>
        <v>0</v>
      </c>
      <c r="M23" s="301">
        <f t="shared" si="0"/>
        <v>0</v>
      </c>
      <c r="N23" s="205">
        <f t="shared" si="0"/>
        <v>0</v>
      </c>
      <c r="O23" s="301">
        <f t="shared" si="0"/>
        <v>0</v>
      </c>
      <c r="P23" s="205">
        <f t="shared" si="0"/>
        <v>0</v>
      </c>
      <c r="Q23" s="301">
        <f t="shared" si="0"/>
        <v>0</v>
      </c>
      <c r="R23" s="205">
        <f t="shared" si="0"/>
        <v>0</v>
      </c>
      <c r="S23" s="301">
        <f t="shared" si="0"/>
        <v>0</v>
      </c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</row>
    <row r="24" spans="1:52" s="122" customFormat="1" ht="15.75" thickTop="1" thickBo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</row>
    <row r="25" spans="1:52" s="122" customFormat="1" ht="15.75" thickTop="1" thickBot="1" x14ac:dyDescent="0.25">
      <c r="A25" s="190"/>
      <c r="B25" s="620" t="s">
        <v>36</v>
      </c>
      <c r="C25" s="621"/>
      <c r="D25" s="620" t="s">
        <v>37</v>
      </c>
      <c r="E25" s="621"/>
      <c r="F25" s="620" t="s">
        <v>38</v>
      </c>
      <c r="G25" s="621"/>
      <c r="H25" s="620" t="s">
        <v>39</v>
      </c>
      <c r="I25" s="621"/>
      <c r="J25" s="620" t="s">
        <v>40</v>
      </c>
      <c r="K25" s="621"/>
      <c r="L25" s="620" t="s">
        <v>41</v>
      </c>
      <c r="M25" s="621"/>
      <c r="N25" s="620" t="s">
        <v>42</v>
      </c>
      <c r="O25" s="621"/>
      <c r="P25" s="620" t="s">
        <v>43</v>
      </c>
      <c r="Q25" s="621"/>
      <c r="R25" s="620" t="s">
        <v>44</v>
      </c>
      <c r="S25" s="6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</row>
    <row r="26" spans="1:52" s="122" customFormat="1" ht="15.75" thickTop="1" thickBot="1" x14ac:dyDescent="0.25">
      <c r="A26" s="191"/>
      <c r="B26" s="192" t="s">
        <v>58</v>
      </c>
      <c r="C26" s="192" t="s">
        <v>59</v>
      </c>
      <c r="D26" s="192" t="s">
        <v>58</v>
      </c>
      <c r="E26" s="192" t="s">
        <v>59</v>
      </c>
      <c r="F26" s="192" t="s">
        <v>58</v>
      </c>
      <c r="G26" s="192" t="s">
        <v>59</v>
      </c>
      <c r="H26" s="192" t="s">
        <v>58</v>
      </c>
      <c r="I26" s="192" t="s">
        <v>59</v>
      </c>
      <c r="J26" s="192" t="s">
        <v>58</v>
      </c>
      <c r="K26" s="192" t="s">
        <v>59</v>
      </c>
      <c r="L26" s="192" t="s">
        <v>58</v>
      </c>
      <c r="M26" s="192" t="s">
        <v>59</v>
      </c>
      <c r="N26" s="192" t="s">
        <v>58</v>
      </c>
      <c r="O26" s="192" t="s">
        <v>59</v>
      </c>
      <c r="P26" s="192" t="s">
        <v>58</v>
      </c>
      <c r="Q26" s="192" t="s">
        <v>59</v>
      </c>
      <c r="R26" s="192" t="s">
        <v>58</v>
      </c>
      <c r="S26" s="192" t="s">
        <v>59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</row>
    <row r="27" spans="1:52" s="122" customFormat="1" ht="15.75" thickTop="1" thickBot="1" x14ac:dyDescent="0.25">
      <c r="A27" s="191" t="s">
        <v>17</v>
      </c>
      <c r="B27" s="193"/>
      <c r="C27" s="194"/>
      <c r="D27" s="195"/>
      <c r="E27" s="194"/>
      <c r="F27" s="196"/>
      <c r="G27" s="194"/>
      <c r="H27" s="196"/>
      <c r="I27" s="194"/>
      <c r="J27" s="196"/>
      <c r="K27" s="194"/>
      <c r="L27" s="196"/>
      <c r="M27" s="194"/>
      <c r="N27" s="196"/>
      <c r="O27" s="194"/>
      <c r="P27" s="196"/>
      <c r="Q27" s="194"/>
      <c r="R27" s="196"/>
      <c r="S27" s="194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</row>
    <row r="28" spans="1:52" s="122" customFormat="1" ht="15.75" thickTop="1" thickBot="1" x14ac:dyDescent="0.25">
      <c r="A28" s="191" t="s">
        <v>18</v>
      </c>
      <c r="B28" s="197"/>
      <c r="C28" s="198"/>
      <c r="D28" s="199"/>
      <c r="E28" s="198"/>
      <c r="F28" s="200"/>
      <c r="G28" s="198"/>
      <c r="H28" s="200"/>
      <c r="I28" s="198"/>
      <c r="J28" s="200"/>
      <c r="K28" s="198"/>
      <c r="L28" s="200"/>
      <c r="M28" s="198"/>
      <c r="N28" s="200"/>
      <c r="O28" s="198"/>
      <c r="P28" s="200"/>
      <c r="Q28" s="198"/>
      <c r="R28" s="200"/>
      <c r="S28" s="198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</row>
    <row r="29" spans="1:52" s="122" customFormat="1" ht="15.75" thickTop="1" thickBot="1" x14ac:dyDescent="0.25">
      <c r="A29" s="191" t="s">
        <v>19</v>
      </c>
      <c r="B29" s="197"/>
      <c r="C29" s="198"/>
      <c r="D29" s="199"/>
      <c r="E29" s="198"/>
      <c r="F29" s="200"/>
      <c r="G29" s="198"/>
      <c r="H29" s="200"/>
      <c r="I29" s="198"/>
      <c r="J29" s="200"/>
      <c r="K29" s="198"/>
      <c r="L29" s="200"/>
      <c r="M29" s="198"/>
      <c r="N29" s="200"/>
      <c r="O29" s="198"/>
      <c r="P29" s="200"/>
      <c r="Q29" s="198"/>
      <c r="R29" s="200"/>
      <c r="S29" s="198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</row>
    <row r="30" spans="1:52" s="122" customFormat="1" ht="15.75" thickTop="1" thickBot="1" x14ac:dyDescent="0.25">
      <c r="A30" s="191" t="s">
        <v>20</v>
      </c>
      <c r="B30" s="197"/>
      <c r="C30" s="198"/>
      <c r="D30" s="199"/>
      <c r="E30" s="198"/>
      <c r="F30" s="200"/>
      <c r="G30" s="198"/>
      <c r="H30" s="200"/>
      <c r="I30" s="198"/>
      <c r="J30" s="200"/>
      <c r="K30" s="198"/>
      <c r="L30" s="200"/>
      <c r="M30" s="198"/>
      <c r="N30" s="200"/>
      <c r="O30" s="198"/>
      <c r="P30" s="200"/>
      <c r="Q30" s="198"/>
      <c r="R30" s="200"/>
      <c r="S30" s="198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</row>
    <row r="31" spans="1:52" s="122" customFormat="1" ht="15.75" thickTop="1" thickBot="1" x14ac:dyDescent="0.25">
      <c r="A31" s="191" t="s">
        <v>21</v>
      </c>
      <c r="B31" s="197"/>
      <c r="C31" s="198"/>
      <c r="D31" s="199"/>
      <c r="E31" s="198"/>
      <c r="F31" s="200"/>
      <c r="G31" s="198"/>
      <c r="H31" s="200"/>
      <c r="I31" s="198"/>
      <c r="J31" s="200"/>
      <c r="K31" s="198"/>
      <c r="L31" s="200"/>
      <c r="M31" s="198"/>
      <c r="N31" s="200"/>
      <c r="O31" s="198"/>
      <c r="P31" s="200"/>
      <c r="Q31" s="198"/>
      <c r="R31" s="200"/>
      <c r="S31" s="198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</row>
    <row r="32" spans="1:52" s="122" customFormat="1" ht="15.75" thickTop="1" thickBot="1" x14ac:dyDescent="0.25">
      <c r="A32" s="191" t="s">
        <v>22</v>
      </c>
      <c r="B32" s="197"/>
      <c r="C32" s="198"/>
      <c r="D32" s="199"/>
      <c r="E32" s="198"/>
      <c r="F32" s="200"/>
      <c r="G32" s="198"/>
      <c r="H32" s="200"/>
      <c r="I32" s="198"/>
      <c r="J32" s="200"/>
      <c r="K32" s="198"/>
      <c r="L32" s="200"/>
      <c r="M32" s="198"/>
      <c r="N32" s="200"/>
      <c r="O32" s="198"/>
      <c r="P32" s="200"/>
      <c r="Q32" s="198"/>
      <c r="R32" s="200"/>
      <c r="S32" s="198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</row>
    <row r="33" spans="1:52" s="122" customFormat="1" ht="15.75" thickTop="1" thickBot="1" x14ac:dyDescent="0.25">
      <c r="A33" s="191" t="s">
        <v>23</v>
      </c>
      <c r="B33" s="197"/>
      <c r="C33" s="198"/>
      <c r="D33" s="199"/>
      <c r="E33" s="198"/>
      <c r="F33" s="200"/>
      <c r="G33" s="198"/>
      <c r="H33" s="200"/>
      <c r="I33" s="198"/>
      <c r="J33" s="200"/>
      <c r="K33" s="198"/>
      <c r="L33" s="200"/>
      <c r="M33" s="198"/>
      <c r="N33" s="200"/>
      <c r="O33" s="198"/>
      <c r="P33" s="200"/>
      <c r="Q33" s="198"/>
      <c r="R33" s="200"/>
      <c r="S33" s="198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</row>
    <row r="34" spans="1:52" s="122" customFormat="1" ht="15.75" thickTop="1" thickBot="1" x14ac:dyDescent="0.25">
      <c r="A34" s="191" t="s">
        <v>24</v>
      </c>
      <c r="B34" s="197"/>
      <c r="C34" s="198"/>
      <c r="D34" s="199"/>
      <c r="E34" s="198"/>
      <c r="F34" s="200"/>
      <c r="G34" s="198"/>
      <c r="H34" s="200"/>
      <c r="I34" s="198"/>
      <c r="J34" s="200"/>
      <c r="K34" s="198"/>
      <c r="L34" s="200"/>
      <c r="M34" s="198"/>
      <c r="N34" s="200"/>
      <c r="O34" s="198"/>
      <c r="P34" s="200"/>
      <c r="Q34" s="198"/>
      <c r="R34" s="200"/>
      <c r="S34" s="198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</row>
    <row r="35" spans="1:52" s="122" customFormat="1" ht="15.75" thickTop="1" thickBot="1" x14ac:dyDescent="0.25">
      <c r="A35" s="191" t="s">
        <v>25</v>
      </c>
      <c r="B35" s="201"/>
      <c r="C35" s="202"/>
      <c r="D35" s="203"/>
      <c r="E35" s="202"/>
      <c r="F35" s="204"/>
      <c r="G35" s="202"/>
      <c r="H35" s="204"/>
      <c r="I35" s="202"/>
      <c r="J35" s="204"/>
      <c r="K35" s="202"/>
      <c r="L35" s="204"/>
      <c r="M35" s="202"/>
      <c r="N35" s="204"/>
      <c r="O35" s="202"/>
      <c r="P35" s="204"/>
      <c r="Q35" s="202"/>
      <c r="R35" s="204"/>
      <c r="S35" s="202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</row>
    <row r="36" spans="1:52" s="122" customFormat="1" ht="15.75" thickTop="1" thickBot="1" x14ac:dyDescent="0.25">
      <c r="A36" s="191" t="s">
        <v>26</v>
      </c>
      <c r="B36" s="204"/>
      <c r="C36" s="202"/>
      <c r="D36" s="203"/>
      <c r="E36" s="202"/>
      <c r="F36" s="204"/>
      <c r="G36" s="202"/>
      <c r="H36" s="204"/>
      <c r="I36" s="202"/>
      <c r="J36" s="204"/>
      <c r="K36" s="202"/>
      <c r="L36" s="204"/>
      <c r="M36" s="202"/>
      <c r="N36" s="204"/>
      <c r="O36" s="202"/>
      <c r="P36" s="204"/>
      <c r="Q36" s="202"/>
      <c r="R36" s="204"/>
      <c r="S36" s="202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</row>
    <row r="37" spans="1:52" ht="16.5" thickTop="1" thickBot="1" x14ac:dyDescent="0.3">
      <c r="A37" s="190" t="s">
        <v>61</v>
      </c>
      <c r="B37" s="205">
        <f>SUM(B27:B36)</f>
        <v>0</v>
      </c>
      <c r="C37" s="301">
        <f t="shared" ref="C37:S37" si="1">SUM(C27:C36)</f>
        <v>0</v>
      </c>
      <c r="D37" s="205">
        <f t="shared" si="1"/>
        <v>0</v>
      </c>
      <c r="E37" s="301">
        <f t="shared" si="1"/>
        <v>0</v>
      </c>
      <c r="F37" s="205">
        <f t="shared" si="1"/>
        <v>0</v>
      </c>
      <c r="G37" s="301">
        <f t="shared" si="1"/>
        <v>0</v>
      </c>
      <c r="H37" s="205">
        <f t="shared" si="1"/>
        <v>0</v>
      </c>
      <c r="I37" s="301">
        <f t="shared" si="1"/>
        <v>0</v>
      </c>
      <c r="J37" s="205">
        <f t="shared" si="1"/>
        <v>0</v>
      </c>
      <c r="K37" s="301">
        <f t="shared" si="1"/>
        <v>0</v>
      </c>
      <c r="L37" s="205">
        <f t="shared" si="1"/>
        <v>0</v>
      </c>
      <c r="M37" s="301">
        <f t="shared" si="1"/>
        <v>0</v>
      </c>
      <c r="N37" s="205">
        <f t="shared" si="1"/>
        <v>0</v>
      </c>
      <c r="O37" s="301">
        <f t="shared" si="1"/>
        <v>0</v>
      </c>
      <c r="P37" s="205">
        <f t="shared" si="1"/>
        <v>0</v>
      </c>
      <c r="Q37" s="301">
        <f t="shared" si="1"/>
        <v>0</v>
      </c>
      <c r="R37" s="205">
        <f t="shared" si="1"/>
        <v>0</v>
      </c>
      <c r="S37" s="301">
        <f t="shared" si="1"/>
        <v>0</v>
      </c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</row>
    <row r="38" spans="1:52" ht="16.5" thickTop="1" thickBot="1" x14ac:dyDescent="0.3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</row>
    <row r="39" spans="1:52" ht="16.5" thickTop="1" thickBot="1" x14ac:dyDescent="0.3">
      <c r="A39" s="190"/>
      <c r="B39" s="620" t="s">
        <v>45</v>
      </c>
      <c r="C39" s="621"/>
      <c r="D39" s="620" t="s">
        <v>46</v>
      </c>
      <c r="E39" s="621"/>
      <c r="F39" s="620" t="s">
        <v>47</v>
      </c>
      <c r="G39" s="621"/>
      <c r="H39" s="620" t="s">
        <v>48</v>
      </c>
      <c r="I39" s="621"/>
      <c r="J39" s="620" t="s">
        <v>49</v>
      </c>
      <c r="K39" s="621"/>
      <c r="L39" s="620" t="s">
        <v>50</v>
      </c>
      <c r="M39" s="621"/>
      <c r="N39" s="620" t="s">
        <v>51</v>
      </c>
      <c r="O39" s="621"/>
      <c r="P39" s="620" t="s">
        <v>52</v>
      </c>
      <c r="Q39" s="621"/>
      <c r="R39" s="620" t="s">
        <v>53</v>
      </c>
      <c r="S39" s="621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</row>
    <row r="40" spans="1:52" ht="16.5" thickTop="1" thickBot="1" x14ac:dyDescent="0.3">
      <c r="A40" s="191"/>
      <c r="B40" s="192" t="s">
        <v>58</v>
      </c>
      <c r="C40" s="192" t="s">
        <v>59</v>
      </c>
      <c r="D40" s="192" t="s">
        <v>58</v>
      </c>
      <c r="E40" s="192" t="s">
        <v>59</v>
      </c>
      <c r="F40" s="192" t="s">
        <v>58</v>
      </c>
      <c r="G40" s="192" t="s">
        <v>59</v>
      </c>
      <c r="H40" s="192" t="s">
        <v>58</v>
      </c>
      <c r="I40" s="192" t="s">
        <v>59</v>
      </c>
      <c r="J40" s="192" t="s">
        <v>58</v>
      </c>
      <c r="K40" s="192" t="s">
        <v>59</v>
      </c>
      <c r="L40" s="192" t="s">
        <v>58</v>
      </c>
      <c r="M40" s="192" t="s">
        <v>59</v>
      </c>
      <c r="N40" s="192" t="s">
        <v>58</v>
      </c>
      <c r="O40" s="192" t="s">
        <v>59</v>
      </c>
      <c r="P40" s="192" t="s">
        <v>58</v>
      </c>
      <c r="Q40" s="192" t="s">
        <v>59</v>
      </c>
      <c r="R40" s="192" t="s">
        <v>58</v>
      </c>
      <c r="S40" s="192" t="s">
        <v>59</v>
      </c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</row>
    <row r="41" spans="1:52" ht="16.5" thickTop="1" thickBot="1" x14ac:dyDescent="0.3">
      <c r="A41" s="191" t="s">
        <v>17</v>
      </c>
      <c r="B41" s="193"/>
      <c r="C41" s="194"/>
      <c r="D41" s="195"/>
      <c r="E41" s="194"/>
      <c r="F41" s="196"/>
      <c r="G41" s="194"/>
      <c r="H41" s="196"/>
      <c r="I41" s="194"/>
      <c r="J41" s="196"/>
      <c r="K41" s="194"/>
      <c r="L41" s="196"/>
      <c r="M41" s="194"/>
      <c r="N41" s="196"/>
      <c r="O41" s="194"/>
      <c r="P41" s="196"/>
      <c r="Q41" s="194"/>
      <c r="R41" s="196"/>
      <c r="S41" s="19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</row>
    <row r="42" spans="1:52" ht="16.5" thickTop="1" thickBot="1" x14ac:dyDescent="0.3">
      <c r="A42" s="191" t="s">
        <v>18</v>
      </c>
      <c r="B42" s="197"/>
      <c r="C42" s="198"/>
      <c r="D42" s="199"/>
      <c r="E42" s="198"/>
      <c r="F42" s="200"/>
      <c r="G42" s="198"/>
      <c r="H42" s="200"/>
      <c r="I42" s="198"/>
      <c r="J42" s="200"/>
      <c r="K42" s="198"/>
      <c r="L42" s="200"/>
      <c r="M42" s="198"/>
      <c r="N42" s="200"/>
      <c r="O42" s="198"/>
      <c r="P42" s="200"/>
      <c r="Q42" s="198"/>
      <c r="R42" s="200"/>
      <c r="S42" s="198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</row>
    <row r="43" spans="1:52" ht="16.5" thickTop="1" thickBot="1" x14ac:dyDescent="0.3">
      <c r="A43" s="191" t="s">
        <v>19</v>
      </c>
      <c r="B43" s="197"/>
      <c r="C43" s="198"/>
      <c r="D43" s="199"/>
      <c r="E43" s="198"/>
      <c r="F43" s="200"/>
      <c r="G43" s="198"/>
      <c r="H43" s="200"/>
      <c r="I43" s="198"/>
      <c r="J43" s="200"/>
      <c r="K43" s="198"/>
      <c r="L43" s="200"/>
      <c r="M43" s="198"/>
      <c r="N43" s="200"/>
      <c r="O43" s="198"/>
      <c r="P43" s="200"/>
      <c r="Q43" s="198"/>
      <c r="R43" s="200"/>
      <c r="S43" s="198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</row>
    <row r="44" spans="1:52" ht="16.5" thickTop="1" thickBot="1" x14ac:dyDescent="0.3">
      <c r="A44" s="191" t="s">
        <v>20</v>
      </c>
      <c r="B44" s="197"/>
      <c r="C44" s="198"/>
      <c r="D44" s="199"/>
      <c r="E44" s="198"/>
      <c r="F44" s="200"/>
      <c r="G44" s="198"/>
      <c r="H44" s="200"/>
      <c r="I44" s="198"/>
      <c r="J44" s="200"/>
      <c r="K44" s="198"/>
      <c r="L44" s="200"/>
      <c r="M44" s="198"/>
      <c r="N44" s="200"/>
      <c r="O44" s="198"/>
      <c r="P44" s="200"/>
      <c r="Q44" s="198"/>
      <c r="R44" s="200"/>
      <c r="S44" s="198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</row>
    <row r="45" spans="1:52" ht="16.5" thickTop="1" thickBot="1" x14ac:dyDescent="0.3">
      <c r="A45" s="191" t="s">
        <v>21</v>
      </c>
      <c r="B45" s="197"/>
      <c r="C45" s="198"/>
      <c r="D45" s="199"/>
      <c r="E45" s="198"/>
      <c r="F45" s="200"/>
      <c r="G45" s="198"/>
      <c r="H45" s="200"/>
      <c r="I45" s="198"/>
      <c r="J45" s="200"/>
      <c r="K45" s="198"/>
      <c r="L45" s="200"/>
      <c r="M45" s="198"/>
      <c r="N45" s="200"/>
      <c r="O45" s="198"/>
      <c r="P45" s="200"/>
      <c r="Q45" s="198"/>
      <c r="R45" s="200"/>
      <c r="S45" s="198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</row>
    <row r="46" spans="1:52" ht="16.5" thickTop="1" thickBot="1" x14ac:dyDescent="0.3">
      <c r="A46" s="191" t="s">
        <v>22</v>
      </c>
      <c r="B46" s="197"/>
      <c r="C46" s="198"/>
      <c r="D46" s="199"/>
      <c r="E46" s="198"/>
      <c r="F46" s="200"/>
      <c r="G46" s="198"/>
      <c r="H46" s="200"/>
      <c r="I46" s="198"/>
      <c r="J46" s="200"/>
      <c r="K46" s="198"/>
      <c r="L46" s="200"/>
      <c r="M46" s="198"/>
      <c r="N46" s="200"/>
      <c r="O46" s="198"/>
      <c r="P46" s="200"/>
      <c r="Q46" s="198"/>
      <c r="R46" s="200"/>
      <c r="S46" s="198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</row>
    <row r="47" spans="1:52" ht="16.5" thickTop="1" thickBot="1" x14ac:dyDescent="0.3">
      <c r="A47" s="191" t="s">
        <v>23</v>
      </c>
      <c r="B47" s="197"/>
      <c r="C47" s="198"/>
      <c r="D47" s="199"/>
      <c r="E47" s="198"/>
      <c r="F47" s="200"/>
      <c r="G47" s="198"/>
      <c r="H47" s="200"/>
      <c r="I47" s="198"/>
      <c r="J47" s="200"/>
      <c r="K47" s="198"/>
      <c r="L47" s="200"/>
      <c r="M47" s="198"/>
      <c r="N47" s="200"/>
      <c r="O47" s="198"/>
      <c r="P47" s="200"/>
      <c r="Q47" s="198"/>
      <c r="R47" s="200"/>
      <c r="S47" s="198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</row>
    <row r="48" spans="1:52" ht="16.5" thickTop="1" thickBot="1" x14ac:dyDescent="0.3">
      <c r="A48" s="191" t="s">
        <v>24</v>
      </c>
      <c r="B48" s="197"/>
      <c r="C48" s="198"/>
      <c r="D48" s="199"/>
      <c r="E48" s="198"/>
      <c r="F48" s="200"/>
      <c r="G48" s="198"/>
      <c r="H48" s="200"/>
      <c r="I48" s="198"/>
      <c r="J48" s="200"/>
      <c r="K48" s="198"/>
      <c r="L48" s="200"/>
      <c r="M48" s="198"/>
      <c r="N48" s="200"/>
      <c r="O48" s="198"/>
      <c r="P48" s="200"/>
      <c r="Q48" s="198"/>
      <c r="R48" s="200"/>
      <c r="S48" s="198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</row>
    <row r="49" spans="1:52" ht="16.5" thickTop="1" thickBot="1" x14ac:dyDescent="0.3">
      <c r="A49" s="191" t="s">
        <v>25</v>
      </c>
      <c r="B49" s="201"/>
      <c r="C49" s="202"/>
      <c r="D49" s="203"/>
      <c r="E49" s="202"/>
      <c r="F49" s="204"/>
      <c r="G49" s="202"/>
      <c r="H49" s="204"/>
      <c r="I49" s="202"/>
      <c r="J49" s="204"/>
      <c r="K49" s="202"/>
      <c r="L49" s="204"/>
      <c r="M49" s="202"/>
      <c r="N49" s="204"/>
      <c r="O49" s="202"/>
      <c r="P49" s="204"/>
      <c r="Q49" s="202"/>
      <c r="R49" s="204"/>
      <c r="S49" s="202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</row>
    <row r="50" spans="1:52" ht="16.5" thickTop="1" thickBot="1" x14ac:dyDescent="0.3">
      <c r="A50" s="191" t="s">
        <v>26</v>
      </c>
      <c r="B50" s="204"/>
      <c r="C50" s="202"/>
      <c r="D50" s="203"/>
      <c r="E50" s="202"/>
      <c r="F50" s="204"/>
      <c r="G50" s="202"/>
      <c r="H50" s="204"/>
      <c r="I50" s="202"/>
      <c r="J50" s="204"/>
      <c r="K50" s="202"/>
      <c r="L50" s="204"/>
      <c r="M50" s="202"/>
      <c r="N50" s="204"/>
      <c r="O50" s="202"/>
      <c r="P50" s="204"/>
      <c r="Q50" s="202"/>
      <c r="R50" s="204"/>
      <c r="S50" s="202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</row>
    <row r="51" spans="1:52" ht="16.5" thickTop="1" thickBot="1" x14ac:dyDescent="0.3">
      <c r="A51" s="190" t="s">
        <v>61</v>
      </c>
      <c r="B51" s="205">
        <f>SUM(B41:B50)</f>
        <v>0</v>
      </c>
      <c r="C51" s="301">
        <f t="shared" ref="C51:S51" si="2">SUM(C41:C50)</f>
        <v>0</v>
      </c>
      <c r="D51" s="205">
        <f t="shared" si="2"/>
        <v>0</v>
      </c>
      <c r="E51" s="301">
        <f t="shared" si="2"/>
        <v>0</v>
      </c>
      <c r="F51" s="205">
        <f t="shared" si="2"/>
        <v>0</v>
      </c>
      <c r="G51" s="301">
        <f t="shared" si="2"/>
        <v>0</v>
      </c>
      <c r="H51" s="205">
        <f t="shared" si="2"/>
        <v>0</v>
      </c>
      <c r="I51" s="301">
        <f t="shared" si="2"/>
        <v>0</v>
      </c>
      <c r="J51" s="205">
        <f t="shared" si="2"/>
        <v>0</v>
      </c>
      <c r="K51" s="301">
        <f t="shared" si="2"/>
        <v>0</v>
      </c>
      <c r="L51" s="205">
        <f t="shared" si="2"/>
        <v>0</v>
      </c>
      <c r="M51" s="301">
        <f t="shared" si="2"/>
        <v>0</v>
      </c>
      <c r="N51" s="205">
        <f t="shared" si="2"/>
        <v>0</v>
      </c>
      <c r="O51" s="301">
        <f t="shared" si="2"/>
        <v>0</v>
      </c>
      <c r="P51" s="205">
        <f t="shared" si="2"/>
        <v>0</v>
      </c>
      <c r="Q51" s="301">
        <f t="shared" si="2"/>
        <v>0</v>
      </c>
      <c r="R51" s="205">
        <f t="shared" si="2"/>
        <v>0</v>
      </c>
      <c r="S51" s="301">
        <f t="shared" si="2"/>
        <v>0</v>
      </c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</row>
    <row r="52" spans="1:52" ht="16.5" thickTop="1" thickBot="1" x14ac:dyDescent="0.3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</row>
    <row r="53" spans="1:52" ht="16.5" thickTop="1" thickBot="1" x14ac:dyDescent="0.3">
      <c r="A53" s="190"/>
      <c r="B53" s="620" t="s">
        <v>54</v>
      </c>
      <c r="C53" s="621"/>
      <c r="D53" s="620" t="s">
        <v>55</v>
      </c>
      <c r="E53" s="621"/>
      <c r="F53" s="620" t="s">
        <v>56</v>
      </c>
      <c r="G53" s="621"/>
      <c r="H53" s="620" t="s">
        <v>57</v>
      </c>
      <c r="I53" s="621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</row>
    <row r="54" spans="1:52" ht="16.5" thickTop="1" thickBot="1" x14ac:dyDescent="0.3">
      <c r="A54" s="191"/>
      <c r="B54" s="192" t="s">
        <v>58</v>
      </c>
      <c r="C54" s="192" t="s">
        <v>59</v>
      </c>
      <c r="D54" s="192" t="s">
        <v>58</v>
      </c>
      <c r="E54" s="192" t="s">
        <v>59</v>
      </c>
      <c r="F54" s="192" t="s">
        <v>58</v>
      </c>
      <c r="G54" s="192" t="s">
        <v>59</v>
      </c>
      <c r="H54" s="192" t="s">
        <v>58</v>
      </c>
      <c r="I54" s="192" t="s">
        <v>59</v>
      </c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</row>
    <row r="55" spans="1:52" ht="16.5" thickTop="1" thickBot="1" x14ac:dyDescent="0.3">
      <c r="A55" s="191" t="s">
        <v>17</v>
      </c>
      <c r="B55" s="193"/>
      <c r="C55" s="194"/>
      <c r="D55" s="195"/>
      <c r="E55" s="194"/>
      <c r="F55" s="196"/>
      <c r="G55" s="194"/>
      <c r="H55" s="196"/>
      <c r="I55" s="19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</row>
    <row r="56" spans="1:52" ht="16.5" thickTop="1" thickBot="1" x14ac:dyDescent="0.3">
      <c r="A56" s="191" t="s">
        <v>18</v>
      </c>
      <c r="B56" s="197"/>
      <c r="C56" s="198"/>
      <c r="D56" s="199"/>
      <c r="E56" s="198"/>
      <c r="F56" s="200"/>
      <c r="G56" s="198"/>
      <c r="H56" s="200"/>
      <c r="I56" s="198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</row>
    <row r="57" spans="1:52" ht="16.5" thickTop="1" thickBot="1" x14ac:dyDescent="0.3">
      <c r="A57" s="191" t="s">
        <v>19</v>
      </c>
      <c r="B57" s="197"/>
      <c r="C57" s="198"/>
      <c r="D57" s="199"/>
      <c r="E57" s="198"/>
      <c r="F57" s="200"/>
      <c r="G57" s="198"/>
      <c r="H57" s="200"/>
      <c r="I57" s="198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</row>
    <row r="58" spans="1:52" ht="16.5" thickTop="1" thickBot="1" x14ac:dyDescent="0.3">
      <c r="A58" s="191" t="s">
        <v>20</v>
      </c>
      <c r="B58" s="197"/>
      <c r="C58" s="198"/>
      <c r="D58" s="199"/>
      <c r="E58" s="198"/>
      <c r="F58" s="200"/>
      <c r="G58" s="198"/>
      <c r="H58" s="200"/>
      <c r="I58" s="198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</row>
    <row r="59" spans="1:52" ht="16.5" thickTop="1" thickBot="1" x14ac:dyDescent="0.3">
      <c r="A59" s="191" t="s">
        <v>21</v>
      </c>
      <c r="B59" s="197"/>
      <c r="C59" s="198"/>
      <c r="D59" s="199"/>
      <c r="E59" s="198"/>
      <c r="F59" s="200"/>
      <c r="G59" s="198"/>
      <c r="H59" s="200"/>
      <c r="I59" s="198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</row>
    <row r="60" spans="1:52" ht="16.5" thickTop="1" thickBot="1" x14ac:dyDescent="0.3">
      <c r="A60" s="191" t="s">
        <v>22</v>
      </c>
      <c r="B60" s="197"/>
      <c r="C60" s="198"/>
      <c r="D60" s="199"/>
      <c r="E60" s="198"/>
      <c r="F60" s="200"/>
      <c r="G60" s="198"/>
      <c r="H60" s="200"/>
      <c r="I60" s="198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</row>
    <row r="61" spans="1:52" ht="16.5" thickTop="1" thickBot="1" x14ac:dyDescent="0.3">
      <c r="A61" s="191" t="s">
        <v>23</v>
      </c>
      <c r="B61" s="197"/>
      <c r="C61" s="198"/>
      <c r="D61" s="199"/>
      <c r="E61" s="198"/>
      <c r="F61" s="200"/>
      <c r="G61" s="198"/>
      <c r="H61" s="200"/>
      <c r="I61" s="198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</row>
    <row r="62" spans="1:52" ht="16.5" thickTop="1" thickBot="1" x14ac:dyDescent="0.3">
      <c r="A62" s="191" t="s">
        <v>24</v>
      </c>
      <c r="B62" s="197"/>
      <c r="C62" s="198"/>
      <c r="D62" s="199"/>
      <c r="E62" s="198"/>
      <c r="F62" s="200"/>
      <c r="G62" s="198"/>
      <c r="H62" s="200"/>
      <c r="I62" s="198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</row>
    <row r="63" spans="1:52" ht="16.5" thickTop="1" thickBot="1" x14ac:dyDescent="0.3">
      <c r="A63" s="191" t="s">
        <v>25</v>
      </c>
      <c r="B63" s="201"/>
      <c r="C63" s="202"/>
      <c r="D63" s="203"/>
      <c r="E63" s="202"/>
      <c r="F63" s="204"/>
      <c r="G63" s="202"/>
      <c r="H63" s="204"/>
      <c r="I63" s="202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</row>
    <row r="64" spans="1:52" ht="16.5" thickTop="1" thickBot="1" x14ac:dyDescent="0.3">
      <c r="A64" s="191" t="s">
        <v>26</v>
      </c>
      <c r="B64" s="204"/>
      <c r="C64" s="202"/>
      <c r="D64" s="203"/>
      <c r="E64" s="202"/>
      <c r="F64" s="204"/>
      <c r="G64" s="202"/>
      <c r="H64" s="204"/>
      <c r="I64" s="202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</row>
    <row r="65" spans="1:52" ht="16.5" thickTop="1" thickBot="1" x14ac:dyDescent="0.3">
      <c r="A65" s="190" t="s">
        <v>61</v>
      </c>
      <c r="B65" s="205">
        <f>SUM(B55:B64)</f>
        <v>0</v>
      </c>
      <c r="C65" s="301">
        <f t="shared" ref="C65:I65" si="3">SUM(C55:C64)</f>
        <v>0</v>
      </c>
      <c r="D65" s="205">
        <f t="shared" si="3"/>
        <v>0</v>
      </c>
      <c r="E65" s="301">
        <f t="shared" si="3"/>
        <v>0</v>
      </c>
      <c r="F65" s="205">
        <f t="shared" si="3"/>
        <v>0</v>
      </c>
      <c r="G65" s="301">
        <f t="shared" si="3"/>
        <v>0</v>
      </c>
      <c r="H65" s="205">
        <f t="shared" si="3"/>
        <v>0</v>
      </c>
      <c r="I65" s="301">
        <f t="shared" si="3"/>
        <v>0</v>
      </c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</row>
    <row r="66" spans="1:52" ht="15.75" thickTop="1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</row>
    <row r="67" spans="1:52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</row>
    <row r="68" spans="1:52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</row>
    <row r="69" spans="1:52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</row>
    <row r="70" spans="1:52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</row>
    <row r="71" spans="1:52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</row>
    <row r="72" spans="1:52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</row>
    <row r="73" spans="1:52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</row>
    <row r="74" spans="1:52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</row>
    <row r="75" spans="1:52" x14ac:dyDescent="0.2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</row>
    <row r="76" spans="1:52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</row>
    <row r="77" spans="1:52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</row>
    <row r="78" spans="1:52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</row>
    <row r="79" spans="1:52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</row>
    <row r="80" spans="1:52" x14ac:dyDescent="0.2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</row>
    <row r="81" spans="1:52" x14ac:dyDescent="0.2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</row>
    <row r="82" spans="1:52" x14ac:dyDescent="0.2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</row>
    <row r="83" spans="1:52" x14ac:dyDescent="0.2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</row>
    <row r="84" spans="1:52" x14ac:dyDescent="0.2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</row>
    <row r="85" spans="1:52" x14ac:dyDescent="0.2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</row>
    <row r="86" spans="1:52" x14ac:dyDescent="0.2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</row>
    <row r="87" spans="1:52" x14ac:dyDescent="0.2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</row>
    <row r="88" spans="1:52" x14ac:dyDescent="0.2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</row>
    <row r="89" spans="1:52" x14ac:dyDescent="0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</row>
    <row r="90" spans="1:52" x14ac:dyDescent="0.2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</row>
    <row r="91" spans="1:52" x14ac:dyDescent="0.2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</row>
    <row r="92" spans="1:52" x14ac:dyDescent="0.2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</row>
    <row r="93" spans="1:52" x14ac:dyDescent="0.2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</row>
    <row r="94" spans="1:52" x14ac:dyDescent="0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</row>
    <row r="95" spans="1:52" x14ac:dyDescent="0.2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</row>
    <row r="96" spans="1:52" x14ac:dyDescent="0.2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</row>
    <row r="97" spans="1:52" x14ac:dyDescent="0.2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</row>
    <row r="98" spans="1:52" x14ac:dyDescent="0.2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</row>
    <row r="99" spans="1:52" x14ac:dyDescent="0.2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</row>
    <row r="100" spans="1:52" x14ac:dyDescent="0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</row>
  </sheetData>
  <mergeCells count="47">
    <mergeCell ref="A1:XFD1"/>
    <mergeCell ref="A3:D3"/>
    <mergeCell ref="A4:B4"/>
    <mergeCell ref="C4:D4"/>
    <mergeCell ref="A5:B5"/>
    <mergeCell ref="C5:D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39:M39"/>
    <mergeCell ref="N39:O39"/>
    <mergeCell ref="P39:Q39"/>
    <mergeCell ref="R39:S39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ook Title" prompt="Select a title from the drop down menu.">
          <x14:formula1>
            <xm:f>Summary!$N$4:$N$13</xm:f>
          </x14:formula1>
          <xm:sqref>A6:T6 A13:A22 A27:A36 A41:A50 A55:A64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D14" sqref="D14"/>
    </sheetView>
  </sheetViews>
  <sheetFormatPr defaultRowHeight="15" x14ac:dyDescent="0.25"/>
  <cols>
    <col min="1" max="1" width="11.7109375" style="145" bestFit="1" customWidth="1"/>
    <col min="2" max="16384" width="9.140625" style="145"/>
  </cols>
  <sheetData>
    <row r="1" spans="1:129" s="640" customFormat="1" ht="31.5" thickTop="1" thickBot="1" x14ac:dyDescent="0.45">
      <c r="A1" s="639" t="s">
        <v>75</v>
      </c>
    </row>
    <row r="2" spans="1:129" s="123" customFormat="1" ht="14.25" customHeight="1" thickTop="1" thickBot="1" x14ac:dyDescent="0.4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</row>
    <row r="3" spans="1:129" s="123" customFormat="1" ht="14.25" customHeight="1" thickTop="1" thickBot="1" x14ac:dyDescent="0.45">
      <c r="A3" s="641" t="s">
        <v>60</v>
      </c>
      <c r="B3" s="642"/>
      <c r="C3" s="642"/>
      <c r="D3" s="64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</row>
    <row r="4" spans="1:129" s="123" customFormat="1" ht="14.25" customHeight="1" thickTop="1" thickBot="1" x14ac:dyDescent="0.45">
      <c r="A4" s="644" t="s">
        <v>62</v>
      </c>
      <c r="B4" s="645"/>
      <c r="C4" s="646">
        <f>SUM(B23,D23,F23,H23,J23,L23,N23,P23,R23,B37,D37,F37,H37,J37,L37,N37,P37,R37,B51,D51,F51,H51,J51,L51,N51,P51,R51,B65,D65,F65,H65)</f>
        <v>0</v>
      </c>
      <c r="D4" s="647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</row>
    <row r="5" spans="1:129" s="123" customFormat="1" ht="14.25" customHeight="1" thickTop="1" thickBot="1" x14ac:dyDescent="0.45">
      <c r="A5" s="644" t="s">
        <v>63</v>
      </c>
      <c r="B5" s="645"/>
      <c r="C5" s="648">
        <f>SUM(C23,E23,G23,I23,K23,M23,O23,Q23,S23,C37,E37,G37,I37,K37,M37,O37,Q37,S37,C51,E51,G51,I51,K51,M51,O51,Q51,S51,C65,E65,G65,I65)</f>
        <v>0</v>
      </c>
      <c r="D5" s="649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</row>
    <row r="6" spans="1:129" s="123" customFormat="1" ht="14.25" customHeight="1" thickTop="1" thickBot="1" x14ac:dyDescent="0.45">
      <c r="A6" s="637" t="s">
        <v>17</v>
      </c>
      <c r="B6" s="638"/>
      <c r="C6" s="637" t="s">
        <v>18</v>
      </c>
      <c r="D6" s="638"/>
      <c r="E6" s="637" t="s">
        <v>19</v>
      </c>
      <c r="F6" s="638"/>
      <c r="G6" s="637" t="s">
        <v>20</v>
      </c>
      <c r="H6" s="638"/>
      <c r="I6" s="637" t="s">
        <v>21</v>
      </c>
      <c r="J6" s="638"/>
      <c r="K6" s="637" t="s">
        <v>22</v>
      </c>
      <c r="L6" s="638"/>
      <c r="M6" s="637" t="s">
        <v>23</v>
      </c>
      <c r="N6" s="638"/>
      <c r="O6" s="637" t="s">
        <v>24</v>
      </c>
      <c r="P6" s="638"/>
      <c r="Q6" s="637" t="s">
        <v>25</v>
      </c>
      <c r="R6" s="638"/>
      <c r="S6" s="637" t="s">
        <v>26</v>
      </c>
      <c r="T6" s="638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</row>
    <row r="7" spans="1:129" s="123" customFormat="1" ht="14.25" customHeight="1" thickTop="1" thickBot="1" x14ac:dyDescent="0.45">
      <c r="A7" s="206" t="s">
        <v>58</v>
      </c>
      <c r="B7" s="207">
        <f>SUM(B13,D13,F13,H13,J13,L13,N13,P13,R13,R27,P27,N27,L27,J27,H27,F27,D27,B27,B41,D41,F41,H41,J41,L41,N41,P41,R41,H55,F55,D55,B55)</f>
        <v>0</v>
      </c>
      <c r="C7" s="206" t="s">
        <v>58</v>
      </c>
      <c r="D7" s="207">
        <f>SUM(B14,D14,F14,H14,J14,L14,N14,P14,R14,B28,D28,F28,H28,J28,L28,N28,P28,R28,B42,D42,F42,H42,J42,L42,N42,P42,R42,B56,D56,F56,H56)</f>
        <v>0</v>
      </c>
      <c r="E7" s="206" t="s">
        <v>58</v>
      </c>
      <c r="F7" s="207">
        <f>SUM(B15,D15,F15,H15,J15,L15,N15,P15,R15,B29,D29,F29,H29,J29,L29,N29,P29,R29,B43,D43,F43,H43,J43,L43,N43,P43,R43,B57,D57,F57,H57)</f>
        <v>0</v>
      </c>
      <c r="G7" s="206" t="s">
        <v>58</v>
      </c>
      <c r="H7" s="207">
        <f>SUM(B16,D16,F16,H16,J16,L16,N16,P16,R16,B30,D30,F30,H30,J30,L30,N30,P30,R30,B44,D44,F44,H44,J44,L44,N44,P44,R44,B58,D58,F58,H58)</f>
        <v>0</v>
      </c>
      <c r="I7" s="206" t="s">
        <v>58</v>
      </c>
      <c r="J7" s="207">
        <f>SUM(B17,D17,F17,H17,J17,L17,N17,P17,R17,B31,D31,F31,H31,J31,L31,N31,P31,R31,B45,D45,F45,H45,J45,L45,N45,P45,R45,B59,D59,F59,H59)</f>
        <v>0</v>
      </c>
      <c r="K7" s="206" t="s">
        <v>58</v>
      </c>
      <c r="L7" s="207">
        <f>SUM(B18,D18,F18,H18,J18,L18,N18,P18,R18,B32,D32,F32,H32,J32,L32,N32,P32,R32,B46,D46,F46,H46,J46,L46,N46,P46,R46,B60,D60,F60,H60)</f>
        <v>0</v>
      </c>
      <c r="M7" s="206" t="s">
        <v>58</v>
      </c>
      <c r="N7" s="207">
        <f>SUM(B19,D19,F19,H19,J19,L19,N19,P19,R19,B33,D33,F33,H33,J33,L33,N33,P33,R33,B47,D47,F47,H47,J47,L47,N47,P47,R47,B61,D61,F61,H61)</f>
        <v>0</v>
      </c>
      <c r="O7" s="206" t="s">
        <v>58</v>
      </c>
      <c r="P7" s="207">
        <f>SUM(B20,D20,F20,H20,J20,L20,N20,P20,R20,B34,D34,F34,H34,J34,L34,N34,P34,R34,B48,D48,F48,H48,J48,L48,N48,P48,R48,B62,D62,F62,H62)</f>
        <v>0</v>
      </c>
      <c r="Q7" s="206" t="s">
        <v>58</v>
      </c>
      <c r="R7" s="207">
        <f>SUM(B21,D21,F21,H21,J21,L21,N21,P21,R21,B35,D35,F35,H35,J35,L35,N35,P35,R35,B49,D49,F49,H49,J49,L49,N49,P49,R49,B63,D63,F63,H63)</f>
        <v>0</v>
      </c>
      <c r="S7" s="206" t="s">
        <v>58</v>
      </c>
      <c r="T7" s="207">
        <f>SUM(B22,D22,F22,H22,J22,L22,N22,P22,R22,B36,D36,F36,H36,J36,L36,N36,P36,R36,B50,D50,F50,H50,J50,L50,N50,P50,R50,B64,D64,F64,H64)</f>
        <v>0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9" s="123" customFormat="1" ht="14.25" customHeight="1" thickTop="1" thickBot="1" x14ac:dyDescent="0.45">
      <c r="A8" s="206" t="s">
        <v>59</v>
      </c>
      <c r="B8" s="208">
        <f>SUM(C13,E13,G13,I13,K13,M13,O13,Q13,S13,C27,E27,G27,I27,K27,M27,O27,Q27,S27,C41,E41,G41,I41,K41,M41,O41,Q41,S41,C55,E55,G55,I55)</f>
        <v>0</v>
      </c>
      <c r="C8" s="206" t="s">
        <v>59</v>
      </c>
      <c r="D8" s="208">
        <f>SUM(C14,E14,G14,I14,K14,M14,O14,Q14,S14,C28,E28,G28,I28,K28,M28,O28,Q28,S28,C42,E42,G42,I42,K42,M42,O42,Q42,S42,C56,E56,G56,I56)</f>
        <v>0</v>
      </c>
      <c r="E8" s="206" t="s">
        <v>59</v>
      </c>
      <c r="F8" s="208">
        <f>SUM(C15,E15,G15,I15,K15,M15,O15,Q15,S15,C29,F29,E29,F29,G29,I29,K29,M29,O29,Q29,S29,C43,E43,G43,I43,K43,M43,O43,Q43,S43,C57,E57,G57,I57)</f>
        <v>0</v>
      </c>
      <c r="G8" s="206" t="s">
        <v>59</v>
      </c>
      <c r="H8" s="208">
        <f>SUM(C16,E16,G16,I16,K16,M16,O16,Q16,S16,C30,E30,G30,I30,K30,M30,O30,Q30,S30,C44,E44,G44,I44,K44,M44,O44,Q44,S44,C58,E58,G58,I58)</f>
        <v>0</v>
      </c>
      <c r="I8" s="206" t="s">
        <v>59</v>
      </c>
      <c r="J8" s="208">
        <f>SUM(C17,E17,G17,I17,K17,M17,O17,Q17,S17,C31,E31,G31,I31,K31,M31,O31,Q31,S31,C45,E45,G45,I45,K45,M45,O45,Q45,S45,C59,E59,G59,I59)</f>
        <v>0</v>
      </c>
      <c r="K8" s="206" t="s">
        <v>59</v>
      </c>
      <c r="L8" s="208">
        <f>SUM(C18,E18,G18,I18,K18,M18,O18,Q18,S18,C32,E32,G32,I32,K32,M32,O32,Q32,S32,C46,E46,G46,I46,K46,M46,O46,Q46,S46,C60,E60,G60,I60)</f>
        <v>0</v>
      </c>
      <c r="M8" s="206" t="s">
        <v>59</v>
      </c>
      <c r="N8" s="208">
        <f>SUM(C19,E19,G19,I19,K19,M19,O19,Q19,S19,C33,E33,G34,G33,G34,I33,K33,M33,O33,Q33,S33,C47,E47,G47,I47,K47,M47,O47,Q47,S47,C61,E61,G61,I61)</f>
        <v>0</v>
      </c>
      <c r="O8" s="206" t="s">
        <v>59</v>
      </c>
      <c r="P8" s="208">
        <f>SUM(C20,E20,G20,I20,K20,M20,O20,Q20,S20,C34,E34,G34,I34,K34,M34,O34,Q34,S34,C48,E48,G48,I48,K48,M48,O48,Q48,S48,C62,E62,G62,I62)</f>
        <v>0</v>
      </c>
      <c r="Q8" s="206" t="s">
        <v>59</v>
      </c>
      <c r="R8" s="208">
        <f>SUM(C21,E21,G21,I21,K21,M21,O21,Q21,S21,C35,E35,G35,I35,K35,M35,O35,Q35,S35,C49,E49,G49,I49,K49,M49,O49,Q49,S49,C63,E63,G63,I63)</f>
        <v>0</v>
      </c>
      <c r="S8" s="206" t="s">
        <v>59</v>
      </c>
      <c r="T8" s="208">
        <f>SUM(C22,E22,G22,I22,K22,M22,O22,Q22,S22,C36,E36,G36,I36,K36,M36,O36,Q36,S36,C50,E50,G50,I50,K50,M50,O50,Q50,S50,C64,E64,G64,I64)</f>
        <v>0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</row>
    <row r="9" spans="1:129" s="123" customFormat="1" ht="14.25" customHeight="1" thickTop="1" x14ac:dyDescent="0.4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</row>
    <row r="10" spans="1:129" s="123" customFormat="1" ht="14.25" customHeight="1" thickBot="1" x14ac:dyDescent="0.4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</row>
    <row r="11" spans="1:129" s="122" customFormat="1" ht="16.5" customHeight="1" thickTop="1" thickBot="1" x14ac:dyDescent="0.25">
      <c r="A11" s="209"/>
      <c r="B11" s="635" t="s">
        <v>27</v>
      </c>
      <c r="C11" s="636"/>
      <c r="D11" s="635" t="s">
        <v>28</v>
      </c>
      <c r="E11" s="636"/>
      <c r="F11" s="635" t="s">
        <v>29</v>
      </c>
      <c r="G11" s="636"/>
      <c r="H11" s="635" t="s">
        <v>30</v>
      </c>
      <c r="I11" s="636"/>
      <c r="J11" s="635" t="s">
        <v>31</v>
      </c>
      <c r="K11" s="636"/>
      <c r="L11" s="635" t="s">
        <v>32</v>
      </c>
      <c r="M11" s="636"/>
      <c r="N11" s="635" t="s">
        <v>33</v>
      </c>
      <c r="O11" s="636"/>
      <c r="P11" s="635" t="s">
        <v>34</v>
      </c>
      <c r="Q11" s="636"/>
      <c r="R11" s="635" t="s">
        <v>35</v>
      </c>
      <c r="S11" s="636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</row>
    <row r="12" spans="1:129" s="122" customFormat="1" ht="15.75" thickTop="1" thickBot="1" x14ac:dyDescent="0.25">
      <c r="A12" s="210"/>
      <c r="B12" s="211" t="s">
        <v>58</v>
      </c>
      <c r="C12" s="211" t="s">
        <v>59</v>
      </c>
      <c r="D12" s="211" t="s">
        <v>58</v>
      </c>
      <c r="E12" s="211" t="s">
        <v>59</v>
      </c>
      <c r="F12" s="211" t="s">
        <v>58</v>
      </c>
      <c r="G12" s="211" t="s">
        <v>59</v>
      </c>
      <c r="H12" s="211" t="s">
        <v>58</v>
      </c>
      <c r="I12" s="211" t="s">
        <v>59</v>
      </c>
      <c r="J12" s="211" t="s">
        <v>58</v>
      </c>
      <c r="K12" s="211" t="s">
        <v>59</v>
      </c>
      <c r="L12" s="211" t="s">
        <v>58</v>
      </c>
      <c r="M12" s="211" t="s">
        <v>59</v>
      </c>
      <c r="N12" s="211" t="s">
        <v>58</v>
      </c>
      <c r="O12" s="211" t="s">
        <v>59</v>
      </c>
      <c r="P12" s="211" t="s">
        <v>58</v>
      </c>
      <c r="Q12" s="211" t="s">
        <v>59</v>
      </c>
      <c r="R12" s="211" t="s">
        <v>58</v>
      </c>
      <c r="S12" s="211" t="s">
        <v>59</v>
      </c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</row>
    <row r="13" spans="1:129" s="122" customFormat="1" ht="15.75" thickTop="1" thickBot="1" x14ac:dyDescent="0.25">
      <c r="A13" s="210" t="s">
        <v>17</v>
      </c>
      <c r="B13" s="212"/>
      <c r="C13" s="213"/>
      <c r="D13" s="214"/>
      <c r="E13" s="213"/>
      <c r="F13" s="215"/>
      <c r="G13" s="213"/>
      <c r="H13" s="215"/>
      <c r="I13" s="213"/>
      <c r="J13" s="215"/>
      <c r="K13" s="213"/>
      <c r="L13" s="215"/>
      <c r="M13" s="213"/>
      <c r="N13" s="215"/>
      <c r="O13" s="213"/>
      <c r="P13" s="215"/>
      <c r="Q13" s="213"/>
      <c r="R13" s="215"/>
      <c r="S13" s="213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</row>
    <row r="14" spans="1:129" s="122" customFormat="1" ht="15.75" thickTop="1" thickBot="1" x14ac:dyDescent="0.25">
      <c r="A14" s="210" t="s">
        <v>18</v>
      </c>
      <c r="B14" s="216"/>
      <c r="C14" s="217"/>
      <c r="D14" s="218"/>
      <c r="E14" s="217"/>
      <c r="F14" s="219"/>
      <c r="G14" s="217"/>
      <c r="H14" s="219"/>
      <c r="I14" s="217"/>
      <c r="J14" s="219"/>
      <c r="K14" s="217"/>
      <c r="L14" s="219"/>
      <c r="M14" s="217"/>
      <c r="N14" s="219"/>
      <c r="O14" s="217"/>
      <c r="P14" s="219"/>
      <c r="Q14" s="217"/>
      <c r="R14" s="219"/>
      <c r="S14" s="217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</row>
    <row r="15" spans="1:129" s="122" customFormat="1" ht="15.75" thickTop="1" thickBot="1" x14ac:dyDescent="0.25">
      <c r="A15" s="210" t="s">
        <v>19</v>
      </c>
      <c r="B15" s="216"/>
      <c r="C15" s="217"/>
      <c r="D15" s="218"/>
      <c r="E15" s="217"/>
      <c r="F15" s="219"/>
      <c r="G15" s="217"/>
      <c r="H15" s="219"/>
      <c r="I15" s="217"/>
      <c r="J15" s="219"/>
      <c r="K15" s="217"/>
      <c r="L15" s="219"/>
      <c r="M15" s="217"/>
      <c r="N15" s="219"/>
      <c r="O15" s="217"/>
      <c r="P15" s="219"/>
      <c r="Q15" s="217"/>
      <c r="R15" s="219"/>
      <c r="S15" s="217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</row>
    <row r="16" spans="1:129" s="122" customFormat="1" ht="15.75" thickTop="1" thickBot="1" x14ac:dyDescent="0.25">
      <c r="A16" s="210" t="s">
        <v>20</v>
      </c>
      <c r="B16" s="216"/>
      <c r="C16" s="217"/>
      <c r="D16" s="218"/>
      <c r="E16" s="217"/>
      <c r="F16" s="219"/>
      <c r="G16" s="217"/>
      <c r="H16" s="219"/>
      <c r="I16" s="217"/>
      <c r="J16" s="219"/>
      <c r="K16" s="217"/>
      <c r="L16" s="219"/>
      <c r="M16" s="217"/>
      <c r="N16" s="219"/>
      <c r="O16" s="217"/>
      <c r="P16" s="219"/>
      <c r="Q16" s="217"/>
      <c r="R16" s="219"/>
      <c r="S16" s="217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</row>
    <row r="17" spans="1:52" s="122" customFormat="1" ht="15.75" thickTop="1" thickBot="1" x14ac:dyDescent="0.25">
      <c r="A17" s="210" t="s">
        <v>21</v>
      </c>
      <c r="B17" s="216"/>
      <c r="C17" s="217"/>
      <c r="D17" s="218"/>
      <c r="E17" s="217"/>
      <c r="F17" s="219"/>
      <c r="G17" s="217"/>
      <c r="H17" s="219"/>
      <c r="I17" s="217"/>
      <c r="J17" s="219"/>
      <c r="K17" s="217"/>
      <c r="L17" s="219"/>
      <c r="M17" s="217"/>
      <c r="N17" s="219"/>
      <c r="O17" s="217"/>
      <c r="P17" s="219"/>
      <c r="Q17" s="217"/>
      <c r="R17" s="219"/>
      <c r="S17" s="217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</row>
    <row r="18" spans="1:52" s="122" customFormat="1" ht="15.75" thickTop="1" thickBot="1" x14ac:dyDescent="0.25">
      <c r="A18" s="210" t="s">
        <v>22</v>
      </c>
      <c r="B18" s="216"/>
      <c r="C18" s="217"/>
      <c r="D18" s="218"/>
      <c r="E18" s="217"/>
      <c r="F18" s="219"/>
      <c r="G18" s="217"/>
      <c r="H18" s="219"/>
      <c r="I18" s="217"/>
      <c r="J18" s="219"/>
      <c r="K18" s="217"/>
      <c r="L18" s="219"/>
      <c r="M18" s="217"/>
      <c r="N18" s="219"/>
      <c r="O18" s="217"/>
      <c r="P18" s="219"/>
      <c r="Q18" s="217"/>
      <c r="R18" s="219"/>
      <c r="S18" s="217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</row>
    <row r="19" spans="1:52" s="122" customFormat="1" ht="15.75" thickTop="1" thickBot="1" x14ac:dyDescent="0.25">
      <c r="A19" s="210" t="s">
        <v>23</v>
      </c>
      <c r="B19" s="216"/>
      <c r="C19" s="217"/>
      <c r="D19" s="218"/>
      <c r="E19" s="217"/>
      <c r="F19" s="219"/>
      <c r="G19" s="217"/>
      <c r="H19" s="219"/>
      <c r="I19" s="217"/>
      <c r="J19" s="219"/>
      <c r="K19" s="217"/>
      <c r="L19" s="219"/>
      <c r="M19" s="217"/>
      <c r="N19" s="219"/>
      <c r="O19" s="217"/>
      <c r="P19" s="219"/>
      <c r="Q19" s="217"/>
      <c r="R19" s="219"/>
      <c r="S19" s="217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</row>
    <row r="20" spans="1:52" s="122" customFormat="1" ht="15.75" thickTop="1" thickBot="1" x14ac:dyDescent="0.25">
      <c r="A20" s="210" t="s">
        <v>24</v>
      </c>
      <c r="B20" s="216"/>
      <c r="C20" s="217"/>
      <c r="D20" s="218"/>
      <c r="E20" s="217"/>
      <c r="F20" s="219"/>
      <c r="G20" s="217"/>
      <c r="H20" s="219"/>
      <c r="I20" s="217"/>
      <c r="J20" s="219"/>
      <c r="K20" s="217"/>
      <c r="L20" s="219"/>
      <c r="M20" s="217"/>
      <c r="N20" s="219"/>
      <c r="O20" s="217"/>
      <c r="P20" s="219"/>
      <c r="Q20" s="217"/>
      <c r="R20" s="219"/>
      <c r="S20" s="217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</row>
    <row r="21" spans="1:52" s="122" customFormat="1" ht="15.75" thickTop="1" thickBot="1" x14ac:dyDescent="0.25">
      <c r="A21" s="210" t="s">
        <v>25</v>
      </c>
      <c r="B21" s="220"/>
      <c r="C21" s="221"/>
      <c r="D21" s="222"/>
      <c r="E21" s="221"/>
      <c r="F21" s="223"/>
      <c r="G21" s="221"/>
      <c r="H21" s="223"/>
      <c r="I21" s="221"/>
      <c r="J21" s="223"/>
      <c r="K21" s="221"/>
      <c r="L21" s="223"/>
      <c r="M21" s="221"/>
      <c r="N21" s="223"/>
      <c r="O21" s="221"/>
      <c r="P21" s="223"/>
      <c r="Q21" s="221"/>
      <c r="R21" s="223"/>
      <c r="S21" s="2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</row>
    <row r="22" spans="1:52" s="122" customFormat="1" ht="15.75" thickTop="1" thickBot="1" x14ac:dyDescent="0.25">
      <c r="A22" s="210" t="s">
        <v>26</v>
      </c>
      <c r="B22" s="223"/>
      <c r="C22" s="221"/>
      <c r="D22" s="222"/>
      <c r="E22" s="221"/>
      <c r="F22" s="223"/>
      <c r="G22" s="221"/>
      <c r="H22" s="223"/>
      <c r="I22" s="221"/>
      <c r="J22" s="223"/>
      <c r="K22" s="221"/>
      <c r="L22" s="223"/>
      <c r="M22" s="221"/>
      <c r="N22" s="223"/>
      <c r="O22" s="221"/>
      <c r="P22" s="223"/>
      <c r="Q22" s="221"/>
      <c r="R22" s="223"/>
      <c r="S22" s="2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</row>
    <row r="23" spans="1:52" s="122" customFormat="1" ht="15.75" thickTop="1" thickBot="1" x14ac:dyDescent="0.25">
      <c r="A23" s="209" t="s">
        <v>61</v>
      </c>
      <c r="B23" s="224">
        <f>SUM(B13:B22)</f>
        <v>0</v>
      </c>
      <c r="C23" s="302">
        <f t="shared" ref="C23:S23" si="0">SUM(C13:C22)</f>
        <v>0</v>
      </c>
      <c r="D23" s="224">
        <f t="shared" si="0"/>
        <v>0</v>
      </c>
      <c r="E23" s="302">
        <f t="shared" si="0"/>
        <v>0</v>
      </c>
      <c r="F23" s="224">
        <f t="shared" si="0"/>
        <v>0</v>
      </c>
      <c r="G23" s="302">
        <f t="shared" si="0"/>
        <v>0</v>
      </c>
      <c r="H23" s="224">
        <f t="shared" si="0"/>
        <v>0</v>
      </c>
      <c r="I23" s="302">
        <f t="shared" si="0"/>
        <v>0</v>
      </c>
      <c r="J23" s="224">
        <f t="shared" si="0"/>
        <v>0</v>
      </c>
      <c r="K23" s="302">
        <f t="shared" si="0"/>
        <v>0</v>
      </c>
      <c r="L23" s="224">
        <f t="shared" si="0"/>
        <v>0</v>
      </c>
      <c r="M23" s="302">
        <f t="shared" si="0"/>
        <v>0</v>
      </c>
      <c r="N23" s="224">
        <f t="shared" si="0"/>
        <v>0</v>
      </c>
      <c r="O23" s="302">
        <f t="shared" si="0"/>
        <v>0</v>
      </c>
      <c r="P23" s="224">
        <f t="shared" si="0"/>
        <v>0</v>
      </c>
      <c r="Q23" s="302">
        <f t="shared" si="0"/>
        <v>0</v>
      </c>
      <c r="R23" s="224">
        <f t="shared" si="0"/>
        <v>0</v>
      </c>
      <c r="S23" s="302">
        <f t="shared" si="0"/>
        <v>0</v>
      </c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</row>
    <row r="24" spans="1:52" s="122" customFormat="1" ht="15.75" thickTop="1" thickBo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</row>
    <row r="25" spans="1:52" s="122" customFormat="1" ht="15.75" thickTop="1" thickBot="1" x14ac:dyDescent="0.25">
      <c r="A25" s="209"/>
      <c r="B25" s="635" t="s">
        <v>36</v>
      </c>
      <c r="C25" s="636"/>
      <c r="D25" s="635" t="s">
        <v>37</v>
      </c>
      <c r="E25" s="636"/>
      <c r="F25" s="635" t="s">
        <v>38</v>
      </c>
      <c r="G25" s="636"/>
      <c r="H25" s="635" t="s">
        <v>39</v>
      </c>
      <c r="I25" s="636"/>
      <c r="J25" s="635" t="s">
        <v>40</v>
      </c>
      <c r="K25" s="636"/>
      <c r="L25" s="635" t="s">
        <v>41</v>
      </c>
      <c r="M25" s="636"/>
      <c r="N25" s="635" t="s">
        <v>42</v>
      </c>
      <c r="O25" s="636"/>
      <c r="P25" s="635" t="s">
        <v>43</v>
      </c>
      <c r="Q25" s="636"/>
      <c r="R25" s="635" t="s">
        <v>44</v>
      </c>
      <c r="S25" s="636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</row>
    <row r="26" spans="1:52" s="122" customFormat="1" ht="15.75" thickTop="1" thickBot="1" x14ac:dyDescent="0.25">
      <c r="A26" s="210"/>
      <c r="B26" s="211" t="s">
        <v>58</v>
      </c>
      <c r="C26" s="211" t="s">
        <v>59</v>
      </c>
      <c r="D26" s="211" t="s">
        <v>58</v>
      </c>
      <c r="E26" s="211" t="s">
        <v>59</v>
      </c>
      <c r="F26" s="211" t="s">
        <v>58</v>
      </c>
      <c r="G26" s="211" t="s">
        <v>59</v>
      </c>
      <c r="H26" s="211" t="s">
        <v>58</v>
      </c>
      <c r="I26" s="211" t="s">
        <v>59</v>
      </c>
      <c r="J26" s="211" t="s">
        <v>58</v>
      </c>
      <c r="K26" s="211" t="s">
        <v>59</v>
      </c>
      <c r="L26" s="211" t="s">
        <v>58</v>
      </c>
      <c r="M26" s="211" t="s">
        <v>59</v>
      </c>
      <c r="N26" s="211" t="s">
        <v>58</v>
      </c>
      <c r="O26" s="211" t="s">
        <v>59</v>
      </c>
      <c r="P26" s="211" t="s">
        <v>58</v>
      </c>
      <c r="Q26" s="211" t="s">
        <v>59</v>
      </c>
      <c r="R26" s="211" t="s">
        <v>58</v>
      </c>
      <c r="S26" s="211" t="s">
        <v>59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</row>
    <row r="27" spans="1:52" s="122" customFormat="1" ht="15.75" thickTop="1" thickBot="1" x14ac:dyDescent="0.25">
      <c r="A27" s="210" t="s">
        <v>17</v>
      </c>
      <c r="B27" s="212"/>
      <c r="C27" s="213"/>
      <c r="D27" s="214"/>
      <c r="E27" s="213"/>
      <c r="F27" s="215"/>
      <c r="G27" s="213"/>
      <c r="H27" s="215"/>
      <c r="I27" s="213"/>
      <c r="J27" s="215"/>
      <c r="K27" s="213"/>
      <c r="L27" s="215"/>
      <c r="M27" s="213"/>
      <c r="N27" s="215"/>
      <c r="O27" s="213"/>
      <c r="P27" s="215"/>
      <c r="Q27" s="213"/>
      <c r="R27" s="215"/>
      <c r="S27" s="213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</row>
    <row r="28" spans="1:52" s="122" customFormat="1" ht="15.75" thickTop="1" thickBot="1" x14ac:dyDescent="0.25">
      <c r="A28" s="210" t="s">
        <v>18</v>
      </c>
      <c r="B28" s="216"/>
      <c r="C28" s="217"/>
      <c r="D28" s="218"/>
      <c r="E28" s="217"/>
      <c r="F28" s="219"/>
      <c r="G28" s="217"/>
      <c r="H28" s="219"/>
      <c r="I28" s="217"/>
      <c r="J28" s="219"/>
      <c r="K28" s="217"/>
      <c r="L28" s="219"/>
      <c r="M28" s="217"/>
      <c r="N28" s="219"/>
      <c r="O28" s="217"/>
      <c r="P28" s="219"/>
      <c r="Q28" s="217"/>
      <c r="R28" s="219"/>
      <c r="S28" s="217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</row>
    <row r="29" spans="1:52" s="122" customFormat="1" ht="15.75" thickTop="1" thickBot="1" x14ac:dyDescent="0.25">
      <c r="A29" s="210" t="s">
        <v>19</v>
      </c>
      <c r="B29" s="216"/>
      <c r="C29" s="217"/>
      <c r="D29" s="218"/>
      <c r="E29" s="217"/>
      <c r="F29" s="219"/>
      <c r="G29" s="217"/>
      <c r="H29" s="219"/>
      <c r="I29" s="217"/>
      <c r="J29" s="219"/>
      <c r="K29" s="217"/>
      <c r="L29" s="219"/>
      <c r="M29" s="217"/>
      <c r="N29" s="219"/>
      <c r="O29" s="217"/>
      <c r="P29" s="219"/>
      <c r="Q29" s="217"/>
      <c r="R29" s="219"/>
      <c r="S29" s="217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</row>
    <row r="30" spans="1:52" s="122" customFormat="1" ht="15.75" thickTop="1" thickBot="1" x14ac:dyDescent="0.25">
      <c r="A30" s="210" t="s">
        <v>20</v>
      </c>
      <c r="B30" s="216"/>
      <c r="C30" s="217"/>
      <c r="D30" s="218"/>
      <c r="E30" s="217"/>
      <c r="F30" s="219"/>
      <c r="G30" s="217"/>
      <c r="H30" s="219"/>
      <c r="I30" s="217"/>
      <c r="J30" s="219"/>
      <c r="K30" s="217"/>
      <c r="L30" s="219"/>
      <c r="M30" s="217"/>
      <c r="N30" s="219"/>
      <c r="O30" s="217"/>
      <c r="P30" s="219"/>
      <c r="Q30" s="217"/>
      <c r="R30" s="219"/>
      <c r="S30" s="217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</row>
    <row r="31" spans="1:52" s="122" customFormat="1" ht="15.75" thickTop="1" thickBot="1" x14ac:dyDescent="0.25">
      <c r="A31" s="210" t="s">
        <v>21</v>
      </c>
      <c r="B31" s="216"/>
      <c r="C31" s="217"/>
      <c r="D31" s="218"/>
      <c r="E31" s="217"/>
      <c r="F31" s="219"/>
      <c r="G31" s="217"/>
      <c r="H31" s="219"/>
      <c r="I31" s="217"/>
      <c r="J31" s="219"/>
      <c r="K31" s="217"/>
      <c r="L31" s="219"/>
      <c r="M31" s="217"/>
      <c r="N31" s="219"/>
      <c r="O31" s="217"/>
      <c r="P31" s="219"/>
      <c r="Q31" s="217"/>
      <c r="R31" s="219"/>
      <c r="S31" s="217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</row>
    <row r="32" spans="1:52" s="122" customFormat="1" ht="15.75" thickTop="1" thickBot="1" x14ac:dyDescent="0.25">
      <c r="A32" s="210" t="s">
        <v>22</v>
      </c>
      <c r="B32" s="216"/>
      <c r="C32" s="217"/>
      <c r="D32" s="218"/>
      <c r="E32" s="217"/>
      <c r="F32" s="219"/>
      <c r="G32" s="217"/>
      <c r="H32" s="219"/>
      <c r="I32" s="217"/>
      <c r="J32" s="219"/>
      <c r="K32" s="217"/>
      <c r="L32" s="219"/>
      <c r="M32" s="217"/>
      <c r="N32" s="219"/>
      <c r="O32" s="217"/>
      <c r="P32" s="219"/>
      <c r="Q32" s="217"/>
      <c r="R32" s="219"/>
      <c r="S32" s="217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</row>
    <row r="33" spans="1:52" s="122" customFormat="1" ht="15.75" thickTop="1" thickBot="1" x14ac:dyDescent="0.25">
      <c r="A33" s="210" t="s">
        <v>23</v>
      </c>
      <c r="B33" s="216"/>
      <c r="C33" s="217"/>
      <c r="D33" s="218"/>
      <c r="E33" s="217"/>
      <c r="F33" s="219"/>
      <c r="G33" s="217"/>
      <c r="H33" s="219"/>
      <c r="I33" s="217"/>
      <c r="J33" s="219"/>
      <c r="K33" s="217"/>
      <c r="L33" s="219"/>
      <c r="M33" s="217"/>
      <c r="N33" s="219"/>
      <c r="O33" s="217"/>
      <c r="P33" s="219"/>
      <c r="Q33" s="217"/>
      <c r="R33" s="219"/>
      <c r="S33" s="217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</row>
    <row r="34" spans="1:52" s="122" customFormat="1" ht="15.75" thickTop="1" thickBot="1" x14ac:dyDescent="0.25">
      <c r="A34" s="210" t="s">
        <v>24</v>
      </c>
      <c r="B34" s="216"/>
      <c r="C34" s="217"/>
      <c r="D34" s="218"/>
      <c r="E34" s="217"/>
      <c r="F34" s="219"/>
      <c r="G34" s="217"/>
      <c r="H34" s="219"/>
      <c r="I34" s="217"/>
      <c r="J34" s="219"/>
      <c r="K34" s="217"/>
      <c r="L34" s="219"/>
      <c r="M34" s="217"/>
      <c r="N34" s="219"/>
      <c r="O34" s="217"/>
      <c r="P34" s="219"/>
      <c r="Q34" s="217"/>
      <c r="R34" s="219"/>
      <c r="S34" s="217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</row>
    <row r="35" spans="1:52" s="122" customFormat="1" ht="15.75" thickTop="1" thickBot="1" x14ac:dyDescent="0.25">
      <c r="A35" s="210" t="s">
        <v>25</v>
      </c>
      <c r="B35" s="220"/>
      <c r="C35" s="221"/>
      <c r="D35" s="222"/>
      <c r="E35" s="221"/>
      <c r="F35" s="223"/>
      <c r="G35" s="221"/>
      <c r="H35" s="223"/>
      <c r="I35" s="221"/>
      <c r="J35" s="223"/>
      <c r="K35" s="221"/>
      <c r="L35" s="223"/>
      <c r="M35" s="221"/>
      <c r="N35" s="223"/>
      <c r="O35" s="221"/>
      <c r="P35" s="223"/>
      <c r="Q35" s="221"/>
      <c r="R35" s="223"/>
      <c r="S35" s="2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</row>
    <row r="36" spans="1:52" s="122" customFormat="1" ht="15.75" thickTop="1" thickBot="1" x14ac:dyDescent="0.25">
      <c r="A36" s="210" t="s">
        <v>26</v>
      </c>
      <c r="B36" s="223"/>
      <c r="C36" s="221"/>
      <c r="D36" s="222"/>
      <c r="E36" s="221"/>
      <c r="F36" s="223"/>
      <c r="G36" s="221"/>
      <c r="H36" s="223"/>
      <c r="I36" s="221"/>
      <c r="J36" s="223"/>
      <c r="K36" s="221"/>
      <c r="L36" s="223"/>
      <c r="M36" s="221"/>
      <c r="N36" s="223"/>
      <c r="O36" s="221"/>
      <c r="P36" s="223"/>
      <c r="Q36" s="221"/>
      <c r="R36" s="223"/>
      <c r="S36" s="2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</row>
    <row r="37" spans="1:52" ht="16.5" thickTop="1" thickBot="1" x14ac:dyDescent="0.3">
      <c r="A37" s="209" t="s">
        <v>61</v>
      </c>
      <c r="B37" s="224">
        <f>SUM(B27:B36)</f>
        <v>0</v>
      </c>
      <c r="C37" s="302">
        <f t="shared" ref="C37:S37" si="1">SUM(C27:C36)</f>
        <v>0</v>
      </c>
      <c r="D37" s="224">
        <f t="shared" si="1"/>
        <v>0</v>
      </c>
      <c r="E37" s="302">
        <f t="shared" si="1"/>
        <v>0</v>
      </c>
      <c r="F37" s="224">
        <f t="shared" si="1"/>
        <v>0</v>
      </c>
      <c r="G37" s="302">
        <f t="shared" si="1"/>
        <v>0</v>
      </c>
      <c r="H37" s="224">
        <f t="shared" si="1"/>
        <v>0</v>
      </c>
      <c r="I37" s="302">
        <f t="shared" si="1"/>
        <v>0</v>
      </c>
      <c r="J37" s="224">
        <f t="shared" si="1"/>
        <v>0</v>
      </c>
      <c r="K37" s="302">
        <f t="shared" si="1"/>
        <v>0</v>
      </c>
      <c r="L37" s="224">
        <f t="shared" si="1"/>
        <v>0</v>
      </c>
      <c r="M37" s="302">
        <f t="shared" si="1"/>
        <v>0</v>
      </c>
      <c r="N37" s="224">
        <f t="shared" si="1"/>
        <v>0</v>
      </c>
      <c r="O37" s="302">
        <f t="shared" si="1"/>
        <v>0</v>
      </c>
      <c r="P37" s="224">
        <f t="shared" si="1"/>
        <v>0</v>
      </c>
      <c r="Q37" s="302">
        <f t="shared" si="1"/>
        <v>0</v>
      </c>
      <c r="R37" s="224">
        <f t="shared" si="1"/>
        <v>0</v>
      </c>
      <c r="S37" s="302">
        <f t="shared" si="1"/>
        <v>0</v>
      </c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</row>
    <row r="38" spans="1:52" ht="16.5" thickTop="1" thickBot="1" x14ac:dyDescent="0.3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</row>
    <row r="39" spans="1:52" ht="16.5" thickTop="1" thickBot="1" x14ac:dyDescent="0.3">
      <c r="A39" s="209"/>
      <c r="B39" s="635" t="s">
        <v>45</v>
      </c>
      <c r="C39" s="636"/>
      <c r="D39" s="635" t="s">
        <v>46</v>
      </c>
      <c r="E39" s="636"/>
      <c r="F39" s="635" t="s">
        <v>47</v>
      </c>
      <c r="G39" s="636"/>
      <c r="H39" s="635" t="s">
        <v>48</v>
      </c>
      <c r="I39" s="636"/>
      <c r="J39" s="635" t="s">
        <v>49</v>
      </c>
      <c r="K39" s="636"/>
      <c r="L39" s="635" t="s">
        <v>50</v>
      </c>
      <c r="M39" s="636"/>
      <c r="N39" s="635" t="s">
        <v>51</v>
      </c>
      <c r="O39" s="636"/>
      <c r="P39" s="635" t="s">
        <v>52</v>
      </c>
      <c r="Q39" s="636"/>
      <c r="R39" s="635" t="s">
        <v>53</v>
      </c>
      <c r="S39" s="636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</row>
    <row r="40" spans="1:52" ht="16.5" thickTop="1" thickBot="1" x14ac:dyDescent="0.3">
      <c r="A40" s="210"/>
      <c r="B40" s="211" t="s">
        <v>58</v>
      </c>
      <c r="C40" s="211" t="s">
        <v>59</v>
      </c>
      <c r="D40" s="211" t="s">
        <v>58</v>
      </c>
      <c r="E40" s="211" t="s">
        <v>59</v>
      </c>
      <c r="F40" s="211" t="s">
        <v>58</v>
      </c>
      <c r="G40" s="211" t="s">
        <v>59</v>
      </c>
      <c r="H40" s="211" t="s">
        <v>58</v>
      </c>
      <c r="I40" s="211" t="s">
        <v>59</v>
      </c>
      <c r="J40" s="211" t="s">
        <v>58</v>
      </c>
      <c r="K40" s="211" t="s">
        <v>59</v>
      </c>
      <c r="L40" s="211" t="s">
        <v>58</v>
      </c>
      <c r="M40" s="211" t="s">
        <v>59</v>
      </c>
      <c r="N40" s="211" t="s">
        <v>58</v>
      </c>
      <c r="O40" s="211" t="s">
        <v>59</v>
      </c>
      <c r="P40" s="211" t="s">
        <v>58</v>
      </c>
      <c r="Q40" s="211" t="s">
        <v>59</v>
      </c>
      <c r="R40" s="211" t="s">
        <v>58</v>
      </c>
      <c r="S40" s="211" t="s">
        <v>59</v>
      </c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</row>
    <row r="41" spans="1:52" ht="16.5" thickTop="1" thickBot="1" x14ac:dyDescent="0.3">
      <c r="A41" s="210" t="s">
        <v>17</v>
      </c>
      <c r="B41" s="212"/>
      <c r="C41" s="213"/>
      <c r="D41" s="214"/>
      <c r="E41" s="213"/>
      <c r="F41" s="215"/>
      <c r="G41" s="213"/>
      <c r="H41" s="215"/>
      <c r="I41" s="213"/>
      <c r="J41" s="215"/>
      <c r="K41" s="213"/>
      <c r="L41" s="215"/>
      <c r="M41" s="213"/>
      <c r="N41" s="215"/>
      <c r="O41" s="213"/>
      <c r="P41" s="215"/>
      <c r="Q41" s="213"/>
      <c r="R41" s="215"/>
      <c r="S41" s="213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</row>
    <row r="42" spans="1:52" ht="16.5" thickTop="1" thickBot="1" x14ac:dyDescent="0.3">
      <c r="A42" s="210" t="s">
        <v>18</v>
      </c>
      <c r="B42" s="216"/>
      <c r="C42" s="217"/>
      <c r="D42" s="218"/>
      <c r="E42" s="217"/>
      <c r="F42" s="219"/>
      <c r="G42" s="217"/>
      <c r="H42" s="219"/>
      <c r="I42" s="217"/>
      <c r="J42" s="219"/>
      <c r="K42" s="217"/>
      <c r="L42" s="219"/>
      <c r="M42" s="217"/>
      <c r="N42" s="219"/>
      <c r="O42" s="217"/>
      <c r="P42" s="219"/>
      <c r="Q42" s="217"/>
      <c r="R42" s="219"/>
      <c r="S42" s="217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</row>
    <row r="43" spans="1:52" ht="16.5" thickTop="1" thickBot="1" x14ac:dyDescent="0.3">
      <c r="A43" s="210" t="s">
        <v>19</v>
      </c>
      <c r="B43" s="216"/>
      <c r="C43" s="217"/>
      <c r="D43" s="218"/>
      <c r="E43" s="217"/>
      <c r="F43" s="219"/>
      <c r="G43" s="217"/>
      <c r="H43" s="219"/>
      <c r="I43" s="217"/>
      <c r="J43" s="219"/>
      <c r="K43" s="217"/>
      <c r="L43" s="219"/>
      <c r="M43" s="217"/>
      <c r="N43" s="219"/>
      <c r="O43" s="217"/>
      <c r="P43" s="219"/>
      <c r="Q43" s="217"/>
      <c r="R43" s="219"/>
      <c r="S43" s="217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</row>
    <row r="44" spans="1:52" ht="16.5" thickTop="1" thickBot="1" x14ac:dyDescent="0.3">
      <c r="A44" s="210" t="s">
        <v>20</v>
      </c>
      <c r="B44" s="216"/>
      <c r="C44" s="217"/>
      <c r="D44" s="218"/>
      <c r="E44" s="217"/>
      <c r="F44" s="219"/>
      <c r="G44" s="217"/>
      <c r="H44" s="219"/>
      <c r="I44" s="217"/>
      <c r="J44" s="219"/>
      <c r="K44" s="217"/>
      <c r="L44" s="219"/>
      <c r="M44" s="217"/>
      <c r="N44" s="219"/>
      <c r="O44" s="217"/>
      <c r="P44" s="219"/>
      <c r="Q44" s="217"/>
      <c r="R44" s="219"/>
      <c r="S44" s="217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</row>
    <row r="45" spans="1:52" ht="16.5" thickTop="1" thickBot="1" x14ac:dyDescent="0.3">
      <c r="A45" s="210" t="s">
        <v>21</v>
      </c>
      <c r="B45" s="216"/>
      <c r="C45" s="217"/>
      <c r="D45" s="218"/>
      <c r="E45" s="217"/>
      <c r="F45" s="219"/>
      <c r="G45" s="217"/>
      <c r="H45" s="219"/>
      <c r="I45" s="217"/>
      <c r="J45" s="219"/>
      <c r="K45" s="217"/>
      <c r="L45" s="219"/>
      <c r="M45" s="217"/>
      <c r="N45" s="219"/>
      <c r="O45" s="217"/>
      <c r="P45" s="219"/>
      <c r="Q45" s="217"/>
      <c r="R45" s="219"/>
      <c r="S45" s="217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</row>
    <row r="46" spans="1:52" ht="16.5" thickTop="1" thickBot="1" x14ac:dyDescent="0.3">
      <c r="A46" s="210" t="s">
        <v>22</v>
      </c>
      <c r="B46" s="216"/>
      <c r="C46" s="217"/>
      <c r="D46" s="218"/>
      <c r="E46" s="217"/>
      <c r="F46" s="219"/>
      <c r="G46" s="217"/>
      <c r="H46" s="219"/>
      <c r="I46" s="217"/>
      <c r="J46" s="219"/>
      <c r="K46" s="217"/>
      <c r="L46" s="219"/>
      <c r="M46" s="217"/>
      <c r="N46" s="219"/>
      <c r="O46" s="217"/>
      <c r="P46" s="219"/>
      <c r="Q46" s="217"/>
      <c r="R46" s="219"/>
      <c r="S46" s="217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</row>
    <row r="47" spans="1:52" ht="16.5" thickTop="1" thickBot="1" x14ac:dyDescent="0.3">
      <c r="A47" s="210" t="s">
        <v>23</v>
      </c>
      <c r="B47" s="216"/>
      <c r="C47" s="217"/>
      <c r="D47" s="218"/>
      <c r="E47" s="217"/>
      <c r="F47" s="219"/>
      <c r="G47" s="217"/>
      <c r="H47" s="219"/>
      <c r="I47" s="217"/>
      <c r="J47" s="219"/>
      <c r="K47" s="217"/>
      <c r="L47" s="219"/>
      <c r="M47" s="217"/>
      <c r="N47" s="219"/>
      <c r="O47" s="217"/>
      <c r="P47" s="219"/>
      <c r="Q47" s="217"/>
      <c r="R47" s="219"/>
      <c r="S47" s="217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</row>
    <row r="48" spans="1:52" ht="16.5" thickTop="1" thickBot="1" x14ac:dyDescent="0.3">
      <c r="A48" s="210" t="s">
        <v>24</v>
      </c>
      <c r="B48" s="216"/>
      <c r="C48" s="217"/>
      <c r="D48" s="218"/>
      <c r="E48" s="217"/>
      <c r="F48" s="219"/>
      <c r="G48" s="217"/>
      <c r="H48" s="219"/>
      <c r="I48" s="217"/>
      <c r="J48" s="219"/>
      <c r="K48" s="217"/>
      <c r="L48" s="219"/>
      <c r="M48" s="217"/>
      <c r="N48" s="219"/>
      <c r="O48" s="217"/>
      <c r="P48" s="219"/>
      <c r="Q48" s="217"/>
      <c r="R48" s="219"/>
      <c r="S48" s="217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</row>
    <row r="49" spans="1:52" ht="16.5" thickTop="1" thickBot="1" x14ac:dyDescent="0.3">
      <c r="A49" s="210" t="s">
        <v>25</v>
      </c>
      <c r="B49" s="220"/>
      <c r="C49" s="221"/>
      <c r="D49" s="222"/>
      <c r="E49" s="221"/>
      <c r="F49" s="223"/>
      <c r="G49" s="221"/>
      <c r="H49" s="223"/>
      <c r="I49" s="221"/>
      <c r="J49" s="223"/>
      <c r="K49" s="221"/>
      <c r="L49" s="223"/>
      <c r="M49" s="221"/>
      <c r="N49" s="223"/>
      <c r="O49" s="221"/>
      <c r="P49" s="223"/>
      <c r="Q49" s="221"/>
      <c r="R49" s="223"/>
      <c r="S49" s="221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</row>
    <row r="50" spans="1:52" ht="16.5" thickTop="1" thickBot="1" x14ac:dyDescent="0.3">
      <c r="A50" s="210" t="s">
        <v>26</v>
      </c>
      <c r="B50" s="223"/>
      <c r="C50" s="221"/>
      <c r="D50" s="222"/>
      <c r="E50" s="221"/>
      <c r="F50" s="223"/>
      <c r="G50" s="221"/>
      <c r="H50" s="223"/>
      <c r="I50" s="221"/>
      <c r="J50" s="223"/>
      <c r="K50" s="221"/>
      <c r="L50" s="223"/>
      <c r="M50" s="221"/>
      <c r="N50" s="223"/>
      <c r="O50" s="221"/>
      <c r="P50" s="223"/>
      <c r="Q50" s="221"/>
      <c r="R50" s="223"/>
      <c r="S50" s="221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</row>
    <row r="51" spans="1:52" ht="16.5" thickTop="1" thickBot="1" x14ac:dyDescent="0.3">
      <c r="A51" s="209" t="s">
        <v>61</v>
      </c>
      <c r="B51" s="224">
        <f>SUM(B41:B50)</f>
        <v>0</v>
      </c>
      <c r="C51" s="302">
        <f t="shared" ref="C51:S51" si="2">SUM(C41:C50)</f>
        <v>0</v>
      </c>
      <c r="D51" s="224">
        <f t="shared" si="2"/>
        <v>0</v>
      </c>
      <c r="E51" s="302">
        <f t="shared" si="2"/>
        <v>0</v>
      </c>
      <c r="F51" s="224">
        <f t="shared" si="2"/>
        <v>0</v>
      </c>
      <c r="G51" s="302">
        <f t="shared" si="2"/>
        <v>0</v>
      </c>
      <c r="H51" s="224">
        <f t="shared" si="2"/>
        <v>0</v>
      </c>
      <c r="I51" s="302">
        <f t="shared" si="2"/>
        <v>0</v>
      </c>
      <c r="J51" s="224">
        <f t="shared" si="2"/>
        <v>0</v>
      </c>
      <c r="K51" s="302">
        <f t="shared" si="2"/>
        <v>0</v>
      </c>
      <c r="L51" s="224">
        <f t="shared" si="2"/>
        <v>0</v>
      </c>
      <c r="M51" s="302">
        <f t="shared" si="2"/>
        <v>0</v>
      </c>
      <c r="N51" s="224">
        <f t="shared" si="2"/>
        <v>0</v>
      </c>
      <c r="O51" s="302">
        <f t="shared" si="2"/>
        <v>0</v>
      </c>
      <c r="P51" s="224">
        <f t="shared" si="2"/>
        <v>0</v>
      </c>
      <c r="Q51" s="302">
        <f t="shared" si="2"/>
        <v>0</v>
      </c>
      <c r="R51" s="224">
        <f t="shared" si="2"/>
        <v>0</v>
      </c>
      <c r="S51" s="302">
        <f t="shared" si="2"/>
        <v>0</v>
      </c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</row>
    <row r="52" spans="1:52" ht="16.5" thickTop="1" thickBot="1" x14ac:dyDescent="0.3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</row>
    <row r="53" spans="1:52" ht="16.5" thickTop="1" thickBot="1" x14ac:dyDescent="0.3">
      <c r="A53" s="209"/>
      <c r="B53" s="635" t="s">
        <v>54</v>
      </c>
      <c r="C53" s="636"/>
      <c r="D53" s="635" t="s">
        <v>55</v>
      </c>
      <c r="E53" s="636"/>
      <c r="F53" s="635" t="s">
        <v>56</v>
      </c>
      <c r="G53" s="636"/>
      <c r="H53" s="635" t="s">
        <v>57</v>
      </c>
      <c r="I53" s="636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</row>
    <row r="54" spans="1:52" ht="16.5" thickTop="1" thickBot="1" x14ac:dyDescent="0.3">
      <c r="A54" s="210"/>
      <c r="B54" s="211" t="s">
        <v>58</v>
      </c>
      <c r="C54" s="211" t="s">
        <v>59</v>
      </c>
      <c r="D54" s="211" t="s">
        <v>58</v>
      </c>
      <c r="E54" s="211" t="s">
        <v>59</v>
      </c>
      <c r="F54" s="211" t="s">
        <v>58</v>
      </c>
      <c r="G54" s="211" t="s">
        <v>59</v>
      </c>
      <c r="H54" s="211" t="s">
        <v>58</v>
      </c>
      <c r="I54" s="211" t="s">
        <v>59</v>
      </c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</row>
    <row r="55" spans="1:52" ht="16.5" thickTop="1" thickBot="1" x14ac:dyDescent="0.3">
      <c r="A55" s="210" t="s">
        <v>17</v>
      </c>
      <c r="B55" s="212"/>
      <c r="C55" s="213"/>
      <c r="D55" s="214"/>
      <c r="E55" s="213"/>
      <c r="F55" s="215"/>
      <c r="G55" s="213"/>
      <c r="H55" s="215"/>
      <c r="I55" s="213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</row>
    <row r="56" spans="1:52" ht="16.5" thickTop="1" thickBot="1" x14ac:dyDescent="0.3">
      <c r="A56" s="210" t="s">
        <v>18</v>
      </c>
      <c r="B56" s="216"/>
      <c r="C56" s="217"/>
      <c r="D56" s="218"/>
      <c r="E56" s="217"/>
      <c r="F56" s="219"/>
      <c r="G56" s="217"/>
      <c r="H56" s="219"/>
      <c r="I56" s="217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</row>
    <row r="57" spans="1:52" ht="16.5" thickTop="1" thickBot="1" x14ac:dyDescent="0.3">
      <c r="A57" s="210" t="s">
        <v>19</v>
      </c>
      <c r="B57" s="216"/>
      <c r="C57" s="217"/>
      <c r="D57" s="218"/>
      <c r="E57" s="217"/>
      <c r="F57" s="219"/>
      <c r="G57" s="217"/>
      <c r="H57" s="219"/>
      <c r="I57" s="217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</row>
    <row r="58" spans="1:52" ht="16.5" thickTop="1" thickBot="1" x14ac:dyDescent="0.3">
      <c r="A58" s="210" t="s">
        <v>20</v>
      </c>
      <c r="B58" s="216"/>
      <c r="C58" s="217"/>
      <c r="D58" s="218"/>
      <c r="E58" s="217"/>
      <c r="F58" s="219"/>
      <c r="G58" s="217"/>
      <c r="H58" s="219"/>
      <c r="I58" s="217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</row>
    <row r="59" spans="1:52" ht="16.5" thickTop="1" thickBot="1" x14ac:dyDescent="0.3">
      <c r="A59" s="210" t="s">
        <v>21</v>
      </c>
      <c r="B59" s="216"/>
      <c r="C59" s="217"/>
      <c r="D59" s="218"/>
      <c r="E59" s="217"/>
      <c r="F59" s="219"/>
      <c r="G59" s="217"/>
      <c r="H59" s="219"/>
      <c r="I59" s="217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</row>
    <row r="60" spans="1:52" ht="16.5" thickTop="1" thickBot="1" x14ac:dyDescent="0.3">
      <c r="A60" s="210" t="s">
        <v>22</v>
      </c>
      <c r="B60" s="216"/>
      <c r="C60" s="217"/>
      <c r="D60" s="218"/>
      <c r="E60" s="217"/>
      <c r="F60" s="219"/>
      <c r="G60" s="217"/>
      <c r="H60" s="219"/>
      <c r="I60" s="217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</row>
    <row r="61" spans="1:52" ht="16.5" thickTop="1" thickBot="1" x14ac:dyDescent="0.3">
      <c r="A61" s="210" t="s">
        <v>23</v>
      </c>
      <c r="B61" s="216"/>
      <c r="C61" s="217"/>
      <c r="D61" s="218"/>
      <c r="E61" s="217"/>
      <c r="F61" s="219"/>
      <c r="G61" s="217"/>
      <c r="H61" s="219"/>
      <c r="I61" s="217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</row>
    <row r="62" spans="1:52" ht="16.5" thickTop="1" thickBot="1" x14ac:dyDescent="0.3">
      <c r="A62" s="210" t="s">
        <v>24</v>
      </c>
      <c r="B62" s="216"/>
      <c r="C62" s="217"/>
      <c r="D62" s="218"/>
      <c r="E62" s="217"/>
      <c r="F62" s="219"/>
      <c r="G62" s="217"/>
      <c r="H62" s="219"/>
      <c r="I62" s="217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</row>
    <row r="63" spans="1:52" ht="16.5" thickTop="1" thickBot="1" x14ac:dyDescent="0.3">
      <c r="A63" s="210" t="s">
        <v>25</v>
      </c>
      <c r="B63" s="220"/>
      <c r="C63" s="221"/>
      <c r="D63" s="222"/>
      <c r="E63" s="221"/>
      <c r="F63" s="223"/>
      <c r="G63" s="221"/>
      <c r="H63" s="223"/>
      <c r="I63" s="221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</row>
    <row r="64" spans="1:52" ht="16.5" thickTop="1" thickBot="1" x14ac:dyDescent="0.3">
      <c r="A64" s="210" t="s">
        <v>26</v>
      </c>
      <c r="B64" s="223"/>
      <c r="C64" s="221"/>
      <c r="D64" s="222"/>
      <c r="E64" s="221"/>
      <c r="F64" s="223"/>
      <c r="G64" s="221"/>
      <c r="H64" s="223"/>
      <c r="I64" s="221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</row>
    <row r="65" spans="1:52" ht="16.5" thickTop="1" thickBot="1" x14ac:dyDescent="0.3">
      <c r="A65" s="209" t="s">
        <v>61</v>
      </c>
      <c r="B65" s="224">
        <f>SUM(B55:B64)</f>
        <v>0</v>
      </c>
      <c r="C65" s="302">
        <f t="shared" ref="C65:I65" si="3">SUM(C55:C64)</f>
        <v>0</v>
      </c>
      <c r="D65" s="224">
        <f t="shared" si="3"/>
        <v>0</v>
      </c>
      <c r="E65" s="302">
        <f t="shared" si="3"/>
        <v>0</v>
      </c>
      <c r="F65" s="224">
        <f t="shared" si="3"/>
        <v>0</v>
      </c>
      <c r="G65" s="302">
        <f t="shared" si="3"/>
        <v>0</v>
      </c>
      <c r="H65" s="224">
        <f t="shared" si="3"/>
        <v>0</v>
      </c>
      <c r="I65" s="302">
        <f t="shared" si="3"/>
        <v>0</v>
      </c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</row>
    <row r="66" spans="1:52" ht="15.75" thickTop="1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</row>
    <row r="67" spans="1:52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</row>
    <row r="68" spans="1:52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</row>
    <row r="69" spans="1:52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</row>
    <row r="70" spans="1:52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</row>
    <row r="71" spans="1:52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</row>
    <row r="72" spans="1:52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</row>
    <row r="73" spans="1:52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</row>
    <row r="74" spans="1:52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</row>
    <row r="75" spans="1:52" x14ac:dyDescent="0.2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</row>
    <row r="76" spans="1:52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</row>
    <row r="77" spans="1:52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</row>
    <row r="78" spans="1:52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</row>
    <row r="79" spans="1:52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</row>
    <row r="80" spans="1:52" x14ac:dyDescent="0.2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</row>
    <row r="81" spans="1:52" x14ac:dyDescent="0.2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</row>
    <row r="82" spans="1:52" x14ac:dyDescent="0.2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</row>
    <row r="83" spans="1:52" x14ac:dyDescent="0.2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</row>
    <row r="84" spans="1:52" x14ac:dyDescent="0.2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</row>
    <row r="85" spans="1:52" x14ac:dyDescent="0.2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</row>
    <row r="86" spans="1:52" x14ac:dyDescent="0.2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</row>
    <row r="87" spans="1:52" x14ac:dyDescent="0.2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</row>
    <row r="88" spans="1:52" x14ac:dyDescent="0.2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</row>
    <row r="89" spans="1:52" x14ac:dyDescent="0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</row>
    <row r="90" spans="1:52" x14ac:dyDescent="0.2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</row>
    <row r="91" spans="1:52" x14ac:dyDescent="0.2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</row>
    <row r="92" spans="1:52" x14ac:dyDescent="0.2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</row>
    <row r="93" spans="1:52" x14ac:dyDescent="0.2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</row>
    <row r="94" spans="1:52" x14ac:dyDescent="0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</row>
    <row r="95" spans="1:52" x14ac:dyDescent="0.2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</row>
    <row r="96" spans="1:52" x14ac:dyDescent="0.2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</row>
    <row r="97" spans="1:52" x14ac:dyDescent="0.2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</row>
    <row r="98" spans="1:52" x14ac:dyDescent="0.2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</row>
    <row r="99" spans="1:52" x14ac:dyDescent="0.2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</row>
    <row r="100" spans="1:52" x14ac:dyDescent="0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</row>
  </sheetData>
  <mergeCells count="47">
    <mergeCell ref="A1:XFD1"/>
    <mergeCell ref="A3:D3"/>
    <mergeCell ref="A4:B4"/>
    <mergeCell ref="C4:D4"/>
    <mergeCell ref="A5:B5"/>
    <mergeCell ref="C5:D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39:M39"/>
    <mergeCell ref="N39:O39"/>
    <mergeCell ref="P39:Q39"/>
    <mergeCell ref="R39:S39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ook Title" prompt="Select a title from the drop down menu.">
          <x14:formula1>
            <xm:f>Summary!$N$4:$N$13</xm:f>
          </x14:formula1>
          <xm:sqref>A6:T6 A13:A22 A27:A36 A41:A50 A55:A64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A55" sqref="A55:A64"/>
    </sheetView>
  </sheetViews>
  <sheetFormatPr defaultRowHeight="15" x14ac:dyDescent="0.25"/>
  <cols>
    <col min="1" max="1" width="11.7109375" style="145" bestFit="1" customWidth="1"/>
    <col min="2" max="16384" width="9.140625" style="145"/>
  </cols>
  <sheetData>
    <row r="1" spans="1:129" s="655" customFormat="1" ht="31.5" thickTop="1" thickBot="1" x14ac:dyDescent="0.45">
      <c r="A1" s="654" t="s">
        <v>74</v>
      </c>
    </row>
    <row r="2" spans="1:129" s="123" customFormat="1" ht="14.25" customHeight="1" thickTop="1" thickBot="1" x14ac:dyDescent="0.4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</row>
    <row r="3" spans="1:129" s="123" customFormat="1" ht="14.25" customHeight="1" thickTop="1" thickBot="1" x14ac:dyDescent="0.45">
      <c r="A3" s="656" t="s">
        <v>60</v>
      </c>
      <c r="B3" s="657"/>
      <c r="C3" s="657"/>
      <c r="D3" s="658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</row>
    <row r="4" spans="1:129" s="123" customFormat="1" ht="14.25" customHeight="1" thickTop="1" thickBot="1" x14ac:dyDescent="0.45">
      <c r="A4" s="659" t="s">
        <v>62</v>
      </c>
      <c r="B4" s="660"/>
      <c r="C4" s="661">
        <f>SUM(B23,D23,F23,H23,J23,L23,N23,P23,R23,B37,D37,F37,H37,J37,L37,N37,P37,R37,B51,D51,F51,H51,J51,L51,N51,P51,R51,B65,D65,F65,H65)</f>
        <v>0</v>
      </c>
      <c r="D4" s="66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</row>
    <row r="5" spans="1:129" s="123" customFormat="1" ht="14.25" customHeight="1" thickTop="1" thickBot="1" x14ac:dyDescent="0.45">
      <c r="A5" s="659" t="s">
        <v>63</v>
      </c>
      <c r="B5" s="660"/>
      <c r="C5" s="663">
        <f>SUM(C23,E23,G23,I23,K23,M23,O23,Q23,S23,C37,E37,G37,I37,K37,M37,O37,Q37,S37,C51,E51,G51,I51,K51,M51,O51,Q51,S51,C65,E65,G65,I65)</f>
        <v>0</v>
      </c>
      <c r="D5" s="66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</row>
    <row r="6" spans="1:129" s="123" customFormat="1" ht="14.25" customHeight="1" thickTop="1" thickBot="1" x14ac:dyDescent="0.45">
      <c r="A6" s="652" t="s">
        <v>17</v>
      </c>
      <c r="B6" s="653"/>
      <c r="C6" s="652" t="s">
        <v>18</v>
      </c>
      <c r="D6" s="653"/>
      <c r="E6" s="652" t="s">
        <v>19</v>
      </c>
      <c r="F6" s="653"/>
      <c r="G6" s="652" t="s">
        <v>20</v>
      </c>
      <c r="H6" s="653"/>
      <c r="I6" s="652" t="s">
        <v>21</v>
      </c>
      <c r="J6" s="653"/>
      <c r="K6" s="652" t="s">
        <v>22</v>
      </c>
      <c r="L6" s="653"/>
      <c r="M6" s="652" t="s">
        <v>23</v>
      </c>
      <c r="N6" s="653"/>
      <c r="O6" s="652" t="s">
        <v>24</v>
      </c>
      <c r="P6" s="653"/>
      <c r="Q6" s="652" t="s">
        <v>25</v>
      </c>
      <c r="R6" s="653"/>
      <c r="S6" s="652" t="s">
        <v>26</v>
      </c>
      <c r="T6" s="653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</row>
    <row r="7" spans="1:129" s="123" customFormat="1" ht="14.25" customHeight="1" thickTop="1" thickBot="1" x14ac:dyDescent="0.45">
      <c r="A7" s="225" t="s">
        <v>58</v>
      </c>
      <c r="B7" s="226">
        <f>SUM(B13,D13,F13,H13,J13,L13,N13,P13,R13,R27,P27,N27,L27,J27,H27,F27,D27,B27,B41,D41,F41,H41,J41,L41,N41,P41,R41,H55,F55,D55,B55)</f>
        <v>0</v>
      </c>
      <c r="C7" s="225" t="s">
        <v>58</v>
      </c>
      <c r="D7" s="226">
        <f>SUM(B14,D14,F14,H14,J14,L14,N14,P14,R14,B28,D28,F28,H28,J28,L28,N28,P28,R28,B42,D42,F42,H42,J42,L42,N42,P42,R42,B56,D56,F56,H56)</f>
        <v>0</v>
      </c>
      <c r="E7" s="225" t="s">
        <v>58</v>
      </c>
      <c r="F7" s="226">
        <f>SUM(B15,D15,F15,H15,J15,L15,N15,P15,R15,B29,D29,F29,H29,J29,L29,N29,P29,R29,B43,D43,F43,H43,J43,L43,N43,P43,R43,B57,D57,F57,H57)</f>
        <v>0</v>
      </c>
      <c r="G7" s="225" t="s">
        <v>58</v>
      </c>
      <c r="H7" s="226">
        <f>SUM(B16,D16,F16,H16,J16,L16,N16,P16,R16,B30,D30,F30,H30,J30,L30,N30,P30,R30,B44,D44,F44,H44,J44,L44,N44,P44,R44,B58,D58,F58,H58)</f>
        <v>0</v>
      </c>
      <c r="I7" s="225" t="s">
        <v>58</v>
      </c>
      <c r="J7" s="226">
        <f>SUM(B17,D17,F17,H17,J17,L17,N17,P17,R17,B31,D31,F31,H31,J31,L31,N31,P31,R31,B45,D45,F45,H45,J45,L45,N45,P45,R45,B59,D59,F59,H59)</f>
        <v>0</v>
      </c>
      <c r="K7" s="225" t="s">
        <v>58</v>
      </c>
      <c r="L7" s="226">
        <f>SUM(B18,D18,F18,H18,J18,L18,N18,P18,R18,B32,D32,F32,H32,J32,L32,N32,P32,R32,B46,D46,F46,H46,J46,L46,N46,P46,R46,B60,D60,F60,H60)</f>
        <v>0</v>
      </c>
      <c r="M7" s="225" t="s">
        <v>58</v>
      </c>
      <c r="N7" s="226">
        <f>SUM(B19,D19,F19,H19,J19,L19,N19,P19,R19,B33,D33,F33,H33,J33,L33,N33,P33,R33,B47,D47,F47,H47,J47,L47,N47,P47,R47,B61,D61,F61,H61)</f>
        <v>0</v>
      </c>
      <c r="O7" s="225" t="s">
        <v>58</v>
      </c>
      <c r="P7" s="226">
        <f>SUM(B20,D20,F20,H20,J20,L20,N20,P20,R20,B34,D34,F34,H34,J34,L34,N34,P34,R34,B48,D48,F48,H48,J48,L48,N48,P48,R48,B62,D62,F62,H62)</f>
        <v>0</v>
      </c>
      <c r="Q7" s="225" t="s">
        <v>58</v>
      </c>
      <c r="R7" s="226">
        <f>SUM(B21,D21,F21,H21,J21,L21,N21,P21,R21,B35,D35,F35,H35,J35,L35,N35,P35,R35,B49,D49,F49,H49,J49,L49,N49,P49,R49,B63,D63,F63,H63)</f>
        <v>0</v>
      </c>
      <c r="S7" s="225" t="s">
        <v>58</v>
      </c>
      <c r="T7" s="226">
        <f>SUM(B22,D22,F22,H22,J22,L22,N22,P22,R22,B36,D36,F36,H36,J36,L36,N36,P36,R36,B50,D50,F50,H50,J50,L50,N50,P50,R50,B64,D64,F64,H64)</f>
        <v>0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9" s="123" customFormat="1" ht="14.25" customHeight="1" thickTop="1" thickBot="1" x14ac:dyDescent="0.45">
      <c r="A8" s="225" t="s">
        <v>59</v>
      </c>
      <c r="B8" s="227">
        <f>SUM(C13,E13,G13,I13,K13,M13,O13,Q13,S13,C27,E27,G27,I27,K27,M27,O27,Q27,S27,C41,E41,G41,I41,K41,M41,O41,Q41,S41,C55,E55,G55,I55)</f>
        <v>0</v>
      </c>
      <c r="C8" s="225" t="s">
        <v>59</v>
      </c>
      <c r="D8" s="227">
        <f>SUM(C14,E14,G14,I14,K14,M14,O14,Q14,S14,C28,E28,G28,I28,K28,M28,O28,Q28,S28,C42,E42,G42,I42,K42,M42,O42,Q42,S42,C56,E56,G56,I56)</f>
        <v>0</v>
      </c>
      <c r="E8" s="225" t="s">
        <v>59</v>
      </c>
      <c r="F8" s="227">
        <f>SUM(C15,E15,G15,I15,K15,M15,O15,Q15,S15,C29,F29,E29,F29,G29,I29,K29,M29,O29,Q29,S29,C43,E43,G43,I43,K43,M43,O43,Q43,S43,C57,E57,G57,I57)</f>
        <v>0</v>
      </c>
      <c r="G8" s="225" t="s">
        <v>59</v>
      </c>
      <c r="H8" s="227">
        <f>SUM(C16,E16,G16,I16,K16,M16,O16,Q16,S16,C30,E30,G30,I30,K30,M30,O30,Q30,S30,C44,E44,G44,I44,K44,M44,O44,Q44,S44,C58,E58,G58,I58)</f>
        <v>0</v>
      </c>
      <c r="I8" s="225" t="s">
        <v>59</v>
      </c>
      <c r="J8" s="227">
        <f>SUM(C17,E17,G17,I17,K17,M17,O17,Q17,S17,C31,E31,G31,I31,K31,M31,O31,Q31,S31,C45,E45,G45,I45,K45,M45,O45,Q45,S45,C59,E59,G59,I59)</f>
        <v>0</v>
      </c>
      <c r="K8" s="225" t="s">
        <v>59</v>
      </c>
      <c r="L8" s="227">
        <f>SUM(C18,E18,G18,I18,K18,M18,O18,Q18,S18,C32,E32,G32,I32,K32,M32,O32,Q32,S32,C46,E46,G46,I46,K46,M46,O46,Q46,S46,C60,E60,G60,I60)</f>
        <v>0</v>
      </c>
      <c r="M8" s="225" t="s">
        <v>59</v>
      </c>
      <c r="N8" s="227">
        <f>SUM(C19,E19,G19,I19,K19,M19,O19,Q19,S19,C33,E33,G34,G33,G34,I33,K33,M33,O33,Q33,S33,C47,E47,G47,I47,K47,M47,O47,Q47,S47,C61,E61,G61,I61)</f>
        <v>0</v>
      </c>
      <c r="O8" s="225" t="s">
        <v>59</v>
      </c>
      <c r="P8" s="227">
        <f>SUM(C20,E20,G20,I20,K20,M20,O20,Q20,S20,C34,E34,G34,I34,K34,M34,O34,Q34,S34,C48,E48,G48,I48,K48,M48,O48,Q48,S48,C62,E62,G62,I62)</f>
        <v>0</v>
      </c>
      <c r="Q8" s="225" t="s">
        <v>59</v>
      </c>
      <c r="R8" s="227">
        <f>SUM(C21,E21,G21,I21,K21,M21,O21,Q21,S21,C35,E35,G35,I35,K35,M35,O35,Q35,S35,C49,E49,G49,I49,K49,M49,O49,Q49,S49,C63,E63,G63,I63)</f>
        <v>0</v>
      </c>
      <c r="S8" s="225" t="s">
        <v>59</v>
      </c>
      <c r="T8" s="227">
        <f>SUM(C22,E22,G22,I22,K22,M22,O22,Q22,S22,C36,E36,G36,I36,K36,M36,O36,Q36,S36,C50,E50,G50,I50,K50,M50,O50,Q50,S50,C64,E64,G64,I64)</f>
        <v>0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</row>
    <row r="9" spans="1:129" s="123" customFormat="1" ht="14.25" customHeight="1" thickTop="1" x14ac:dyDescent="0.4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</row>
    <row r="10" spans="1:129" s="123" customFormat="1" ht="14.25" customHeight="1" thickBot="1" x14ac:dyDescent="0.4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</row>
    <row r="11" spans="1:129" s="122" customFormat="1" ht="16.5" customHeight="1" thickTop="1" thickBot="1" x14ac:dyDescent="0.25">
      <c r="A11" s="228"/>
      <c r="B11" s="650" t="s">
        <v>27</v>
      </c>
      <c r="C11" s="651"/>
      <c r="D11" s="650" t="s">
        <v>28</v>
      </c>
      <c r="E11" s="651"/>
      <c r="F11" s="650" t="s">
        <v>29</v>
      </c>
      <c r="G11" s="651"/>
      <c r="H11" s="650" t="s">
        <v>30</v>
      </c>
      <c r="I11" s="651"/>
      <c r="J11" s="650" t="s">
        <v>31</v>
      </c>
      <c r="K11" s="651"/>
      <c r="L11" s="650" t="s">
        <v>32</v>
      </c>
      <c r="M11" s="651"/>
      <c r="N11" s="650" t="s">
        <v>33</v>
      </c>
      <c r="O11" s="651"/>
      <c r="P11" s="650" t="s">
        <v>34</v>
      </c>
      <c r="Q11" s="651"/>
      <c r="R11" s="650" t="s">
        <v>35</v>
      </c>
      <c r="S11" s="65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</row>
    <row r="12" spans="1:129" s="122" customFormat="1" ht="15.75" thickTop="1" thickBot="1" x14ac:dyDescent="0.25">
      <c r="A12" s="229"/>
      <c r="B12" s="230" t="s">
        <v>58</v>
      </c>
      <c r="C12" s="230" t="s">
        <v>59</v>
      </c>
      <c r="D12" s="230" t="s">
        <v>58</v>
      </c>
      <c r="E12" s="230" t="s">
        <v>59</v>
      </c>
      <c r="F12" s="230" t="s">
        <v>58</v>
      </c>
      <c r="G12" s="230" t="s">
        <v>59</v>
      </c>
      <c r="H12" s="230" t="s">
        <v>58</v>
      </c>
      <c r="I12" s="230" t="s">
        <v>59</v>
      </c>
      <c r="J12" s="230" t="s">
        <v>58</v>
      </c>
      <c r="K12" s="230" t="s">
        <v>59</v>
      </c>
      <c r="L12" s="230" t="s">
        <v>58</v>
      </c>
      <c r="M12" s="230" t="s">
        <v>59</v>
      </c>
      <c r="N12" s="230" t="s">
        <v>58</v>
      </c>
      <c r="O12" s="230" t="s">
        <v>59</v>
      </c>
      <c r="P12" s="230" t="s">
        <v>58</v>
      </c>
      <c r="Q12" s="230" t="s">
        <v>59</v>
      </c>
      <c r="R12" s="230" t="s">
        <v>58</v>
      </c>
      <c r="S12" s="230" t="s">
        <v>59</v>
      </c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</row>
    <row r="13" spans="1:129" s="122" customFormat="1" ht="15.75" thickTop="1" thickBot="1" x14ac:dyDescent="0.25">
      <c r="A13" s="229" t="s">
        <v>17</v>
      </c>
      <c r="B13" s="231"/>
      <c r="C13" s="232"/>
      <c r="D13" s="233"/>
      <c r="E13" s="232"/>
      <c r="F13" s="234"/>
      <c r="G13" s="232"/>
      <c r="H13" s="234"/>
      <c r="I13" s="232"/>
      <c r="J13" s="234"/>
      <c r="K13" s="232"/>
      <c r="L13" s="234"/>
      <c r="M13" s="232"/>
      <c r="N13" s="234"/>
      <c r="O13" s="232"/>
      <c r="P13" s="234"/>
      <c r="Q13" s="232"/>
      <c r="R13" s="234"/>
      <c r="S13" s="232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</row>
    <row r="14" spans="1:129" s="122" customFormat="1" ht="15.75" thickTop="1" thickBot="1" x14ac:dyDescent="0.25">
      <c r="A14" s="229" t="s">
        <v>18</v>
      </c>
      <c r="B14" s="235"/>
      <c r="C14" s="236"/>
      <c r="D14" s="237"/>
      <c r="E14" s="236"/>
      <c r="F14" s="238"/>
      <c r="G14" s="236"/>
      <c r="H14" s="238"/>
      <c r="I14" s="236"/>
      <c r="J14" s="238"/>
      <c r="K14" s="236"/>
      <c r="L14" s="238"/>
      <c r="M14" s="236"/>
      <c r="N14" s="238"/>
      <c r="O14" s="236"/>
      <c r="P14" s="238"/>
      <c r="Q14" s="236"/>
      <c r="R14" s="238"/>
      <c r="S14" s="236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</row>
    <row r="15" spans="1:129" s="122" customFormat="1" ht="15.75" thickTop="1" thickBot="1" x14ac:dyDescent="0.25">
      <c r="A15" s="229" t="s">
        <v>19</v>
      </c>
      <c r="B15" s="235"/>
      <c r="C15" s="236"/>
      <c r="D15" s="237"/>
      <c r="E15" s="236"/>
      <c r="F15" s="238"/>
      <c r="G15" s="236"/>
      <c r="H15" s="238"/>
      <c r="I15" s="236"/>
      <c r="J15" s="238"/>
      <c r="K15" s="236"/>
      <c r="L15" s="238"/>
      <c r="M15" s="236"/>
      <c r="N15" s="238"/>
      <c r="O15" s="236"/>
      <c r="P15" s="238"/>
      <c r="Q15" s="236"/>
      <c r="R15" s="238"/>
      <c r="S15" s="236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</row>
    <row r="16" spans="1:129" s="122" customFormat="1" ht="15.75" thickTop="1" thickBot="1" x14ac:dyDescent="0.25">
      <c r="A16" s="229" t="s">
        <v>20</v>
      </c>
      <c r="B16" s="235"/>
      <c r="C16" s="236"/>
      <c r="D16" s="237"/>
      <c r="E16" s="236"/>
      <c r="F16" s="238"/>
      <c r="G16" s="236"/>
      <c r="H16" s="238"/>
      <c r="I16" s="236"/>
      <c r="J16" s="238"/>
      <c r="K16" s="236"/>
      <c r="L16" s="238"/>
      <c r="M16" s="236"/>
      <c r="N16" s="238"/>
      <c r="O16" s="236"/>
      <c r="P16" s="238"/>
      <c r="Q16" s="236"/>
      <c r="R16" s="238"/>
      <c r="S16" s="236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</row>
    <row r="17" spans="1:52" s="122" customFormat="1" ht="15.75" thickTop="1" thickBot="1" x14ac:dyDescent="0.25">
      <c r="A17" s="229" t="s">
        <v>21</v>
      </c>
      <c r="B17" s="235"/>
      <c r="C17" s="236"/>
      <c r="D17" s="237"/>
      <c r="E17" s="236"/>
      <c r="F17" s="238"/>
      <c r="G17" s="236"/>
      <c r="H17" s="238"/>
      <c r="I17" s="236"/>
      <c r="J17" s="238"/>
      <c r="K17" s="236"/>
      <c r="L17" s="238"/>
      <c r="M17" s="236"/>
      <c r="N17" s="238"/>
      <c r="O17" s="236"/>
      <c r="P17" s="238"/>
      <c r="Q17" s="236"/>
      <c r="R17" s="238"/>
      <c r="S17" s="236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</row>
    <row r="18" spans="1:52" s="122" customFormat="1" ht="15.75" thickTop="1" thickBot="1" x14ac:dyDescent="0.25">
      <c r="A18" s="229" t="s">
        <v>22</v>
      </c>
      <c r="B18" s="235"/>
      <c r="C18" s="236"/>
      <c r="D18" s="237"/>
      <c r="E18" s="236"/>
      <c r="F18" s="238"/>
      <c r="G18" s="236"/>
      <c r="H18" s="238"/>
      <c r="I18" s="236"/>
      <c r="J18" s="238"/>
      <c r="K18" s="236"/>
      <c r="L18" s="238"/>
      <c r="M18" s="236"/>
      <c r="N18" s="238"/>
      <c r="O18" s="236"/>
      <c r="P18" s="238"/>
      <c r="Q18" s="236"/>
      <c r="R18" s="238"/>
      <c r="S18" s="236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</row>
    <row r="19" spans="1:52" s="122" customFormat="1" ht="15.75" thickTop="1" thickBot="1" x14ac:dyDescent="0.25">
      <c r="A19" s="229" t="s">
        <v>23</v>
      </c>
      <c r="B19" s="235"/>
      <c r="C19" s="236"/>
      <c r="D19" s="237"/>
      <c r="E19" s="236"/>
      <c r="F19" s="238"/>
      <c r="G19" s="236"/>
      <c r="H19" s="238"/>
      <c r="I19" s="236"/>
      <c r="J19" s="238"/>
      <c r="K19" s="236"/>
      <c r="L19" s="238"/>
      <c r="M19" s="236"/>
      <c r="N19" s="238"/>
      <c r="O19" s="236"/>
      <c r="P19" s="238"/>
      <c r="Q19" s="236"/>
      <c r="R19" s="238"/>
      <c r="S19" s="236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</row>
    <row r="20" spans="1:52" s="122" customFormat="1" ht="15.75" thickTop="1" thickBot="1" x14ac:dyDescent="0.25">
      <c r="A20" s="229" t="s">
        <v>24</v>
      </c>
      <c r="B20" s="235"/>
      <c r="C20" s="236"/>
      <c r="D20" s="237"/>
      <c r="E20" s="236"/>
      <c r="F20" s="238"/>
      <c r="G20" s="236"/>
      <c r="H20" s="238"/>
      <c r="I20" s="236"/>
      <c r="J20" s="238"/>
      <c r="K20" s="236"/>
      <c r="L20" s="238"/>
      <c r="M20" s="236"/>
      <c r="N20" s="238"/>
      <c r="O20" s="236"/>
      <c r="P20" s="238"/>
      <c r="Q20" s="236"/>
      <c r="R20" s="238"/>
      <c r="S20" s="236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</row>
    <row r="21" spans="1:52" s="122" customFormat="1" ht="15.75" thickTop="1" thickBot="1" x14ac:dyDescent="0.25">
      <c r="A21" s="229" t="s">
        <v>25</v>
      </c>
      <c r="B21" s="239"/>
      <c r="C21" s="240"/>
      <c r="D21" s="241"/>
      <c r="E21" s="240"/>
      <c r="F21" s="242"/>
      <c r="G21" s="240"/>
      <c r="H21" s="242"/>
      <c r="I21" s="240"/>
      <c r="J21" s="242"/>
      <c r="K21" s="240"/>
      <c r="L21" s="242"/>
      <c r="M21" s="240"/>
      <c r="N21" s="242"/>
      <c r="O21" s="240"/>
      <c r="P21" s="242"/>
      <c r="Q21" s="240"/>
      <c r="R21" s="242"/>
      <c r="S21" s="24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</row>
    <row r="22" spans="1:52" s="122" customFormat="1" ht="15.75" thickTop="1" thickBot="1" x14ac:dyDescent="0.25">
      <c r="A22" s="229" t="s">
        <v>26</v>
      </c>
      <c r="B22" s="242"/>
      <c r="C22" s="240"/>
      <c r="D22" s="241"/>
      <c r="E22" s="240"/>
      <c r="F22" s="242"/>
      <c r="G22" s="240"/>
      <c r="H22" s="242"/>
      <c r="I22" s="240"/>
      <c r="J22" s="242"/>
      <c r="K22" s="240"/>
      <c r="L22" s="242"/>
      <c r="M22" s="240"/>
      <c r="N22" s="242"/>
      <c r="O22" s="240"/>
      <c r="P22" s="242"/>
      <c r="Q22" s="240"/>
      <c r="R22" s="242"/>
      <c r="S22" s="24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</row>
    <row r="23" spans="1:52" s="122" customFormat="1" ht="15.75" thickTop="1" thickBot="1" x14ac:dyDescent="0.25">
      <c r="A23" s="228" t="s">
        <v>61</v>
      </c>
      <c r="B23" s="243">
        <f>SUM(B13:B22)</f>
        <v>0</v>
      </c>
      <c r="C23" s="303">
        <f t="shared" ref="C23:S23" si="0">SUM(C13:C22)</f>
        <v>0</v>
      </c>
      <c r="D23" s="243">
        <f t="shared" si="0"/>
        <v>0</v>
      </c>
      <c r="E23" s="303">
        <f t="shared" si="0"/>
        <v>0</v>
      </c>
      <c r="F23" s="243">
        <f t="shared" si="0"/>
        <v>0</v>
      </c>
      <c r="G23" s="303">
        <f t="shared" si="0"/>
        <v>0</v>
      </c>
      <c r="H23" s="243">
        <f t="shared" si="0"/>
        <v>0</v>
      </c>
      <c r="I23" s="303">
        <f t="shared" si="0"/>
        <v>0</v>
      </c>
      <c r="J23" s="243">
        <f t="shared" si="0"/>
        <v>0</v>
      </c>
      <c r="K23" s="303">
        <f t="shared" si="0"/>
        <v>0</v>
      </c>
      <c r="L23" s="243">
        <f t="shared" si="0"/>
        <v>0</v>
      </c>
      <c r="M23" s="303">
        <f t="shared" si="0"/>
        <v>0</v>
      </c>
      <c r="N23" s="243">
        <f t="shared" si="0"/>
        <v>0</v>
      </c>
      <c r="O23" s="303">
        <f t="shared" si="0"/>
        <v>0</v>
      </c>
      <c r="P23" s="243">
        <f t="shared" si="0"/>
        <v>0</v>
      </c>
      <c r="Q23" s="303">
        <f t="shared" si="0"/>
        <v>0</v>
      </c>
      <c r="R23" s="243">
        <f t="shared" si="0"/>
        <v>0</v>
      </c>
      <c r="S23" s="303">
        <f t="shared" si="0"/>
        <v>0</v>
      </c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</row>
    <row r="24" spans="1:52" s="122" customFormat="1" ht="15.75" thickTop="1" thickBo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</row>
    <row r="25" spans="1:52" s="122" customFormat="1" ht="15.75" thickTop="1" thickBot="1" x14ac:dyDescent="0.25">
      <c r="A25" s="228"/>
      <c r="B25" s="650" t="s">
        <v>36</v>
      </c>
      <c r="C25" s="651"/>
      <c r="D25" s="650" t="s">
        <v>37</v>
      </c>
      <c r="E25" s="651"/>
      <c r="F25" s="650" t="s">
        <v>38</v>
      </c>
      <c r="G25" s="651"/>
      <c r="H25" s="650" t="s">
        <v>39</v>
      </c>
      <c r="I25" s="651"/>
      <c r="J25" s="650" t="s">
        <v>40</v>
      </c>
      <c r="K25" s="651"/>
      <c r="L25" s="650" t="s">
        <v>41</v>
      </c>
      <c r="M25" s="651"/>
      <c r="N25" s="650" t="s">
        <v>42</v>
      </c>
      <c r="O25" s="651"/>
      <c r="P25" s="650" t="s">
        <v>43</v>
      </c>
      <c r="Q25" s="651"/>
      <c r="R25" s="650" t="s">
        <v>44</v>
      </c>
      <c r="S25" s="65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</row>
    <row r="26" spans="1:52" s="122" customFormat="1" ht="15.75" thickTop="1" thickBot="1" x14ac:dyDescent="0.25">
      <c r="A26" s="229"/>
      <c r="B26" s="230" t="s">
        <v>58</v>
      </c>
      <c r="C26" s="230" t="s">
        <v>59</v>
      </c>
      <c r="D26" s="230" t="s">
        <v>58</v>
      </c>
      <c r="E26" s="230" t="s">
        <v>59</v>
      </c>
      <c r="F26" s="230" t="s">
        <v>58</v>
      </c>
      <c r="G26" s="230" t="s">
        <v>59</v>
      </c>
      <c r="H26" s="230" t="s">
        <v>58</v>
      </c>
      <c r="I26" s="230" t="s">
        <v>59</v>
      </c>
      <c r="J26" s="230" t="s">
        <v>58</v>
      </c>
      <c r="K26" s="230" t="s">
        <v>59</v>
      </c>
      <c r="L26" s="230" t="s">
        <v>58</v>
      </c>
      <c r="M26" s="230" t="s">
        <v>59</v>
      </c>
      <c r="N26" s="230" t="s">
        <v>58</v>
      </c>
      <c r="O26" s="230" t="s">
        <v>59</v>
      </c>
      <c r="P26" s="230" t="s">
        <v>58</v>
      </c>
      <c r="Q26" s="230" t="s">
        <v>59</v>
      </c>
      <c r="R26" s="230" t="s">
        <v>58</v>
      </c>
      <c r="S26" s="230" t="s">
        <v>59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</row>
    <row r="27" spans="1:52" s="122" customFormat="1" ht="15.75" thickTop="1" thickBot="1" x14ac:dyDescent="0.25">
      <c r="A27" s="229" t="s">
        <v>17</v>
      </c>
      <c r="B27" s="231"/>
      <c r="C27" s="232"/>
      <c r="D27" s="233"/>
      <c r="E27" s="232"/>
      <c r="F27" s="234"/>
      <c r="G27" s="232"/>
      <c r="H27" s="234"/>
      <c r="I27" s="232"/>
      <c r="J27" s="234"/>
      <c r="K27" s="232"/>
      <c r="L27" s="234"/>
      <c r="M27" s="232"/>
      <c r="N27" s="234"/>
      <c r="O27" s="232"/>
      <c r="P27" s="234"/>
      <c r="Q27" s="232"/>
      <c r="R27" s="234"/>
      <c r="S27" s="232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</row>
    <row r="28" spans="1:52" s="122" customFormat="1" ht="15.75" thickTop="1" thickBot="1" x14ac:dyDescent="0.25">
      <c r="A28" s="229" t="s">
        <v>18</v>
      </c>
      <c r="B28" s="235"/>
      <c r="C28" s="236"/>
      <c r="D28" s="237"/>
      <c r="E28" s="236"/>
      <c r="F28" s="238"/>
      <c r="G28" s="236"/>
      <c r="H28" s="238"/>
      <c r="I28" s="236"/>
      <c r="J28" s="238"/>
      <c r="K28" s="236"/>
      <c r="L28" s="238"/>
      <c r="M28" s="236"/>
      <c r="N28" s="238"/>
      <c r="O28" s="236"/>
      <c r="P28" s="238"/>
      <c r="Q28" s="236"/>
      <c r="R28" s="238"/>
      <c r="S28" s="236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</row>
    <row r="29" spans="1:52" s="122" customFormat="1" ht="15.75" thickTop="1" thickBot="1" x14ac:dyDescent="0.25">
      <c r="A29" s="229" t="s">
        <v>19</v>
      </c>
      <c r="B29" s="235"/>
      <c r="C29" s="236"/>
      <c r="D29" s="237"/>
      <c r="E29" s="236"/>
      <c r="F29" s="238"/>
      <c r="G29" s="236"/>
      <c r="H29" s="238"/>
      <c r="I29" s="236"/>
      <c r="J29" s="238"/>
      <c r="K29" s="236"/>
      <c r="L29" s="238"/>
      <c r="M29" s="236"/>
      <c r="N29" s="238"/>
      <c r="O29" s="236"/>
      <c r="P29" s="238"/>
      <c r="Q29" s="236"/>
      <c r="R29" s="238"/>
      <c r="S29" s="236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</row>
    <row r="30" spans="1:52" s="122" customFormat="1" ht="15.75" thickTop="1" thickBot="1" x14ac:dyDescent="0.25">
      <c r="A30" s="229" t="s">
        <v>20</v>
      </c>
      <c r="B30" s="235"/>
      <c r="C30" s="236"/>
      <c r="D30" s="237"/>
      <c r="E30" s="236"/>
      <c r="F30" s="238"/>
      <c r="G30" s="236"/>
      <c r="H30" s="238"/>
      <c r="I30" s="236"/>
      <c r="J30" s="238"/>
      <c r="K30" s="236"/>
      <c r="L30" s="238"/>
      <c r="M30" s="236"/>
      <c r="N30" s="238"/>
      <c r="O30" s="236"/>
      <c r="P30" s="238"/>
      <c r="Q30" s="236"/>
      <c r="R30" s="238"/>
      <c r="S30" s="236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</row>
    <row r="31" spans="1:52" s="122" customFormat="1" ht="15.75" thickTop="1" thickBot="1" x14ac:dyDescent="0.25">
      <c r="A31" s="229" t="s">
        <v>21</v>
      </c>
      <c r="B31" s="235"/>
      <c r="C31" s="236"/>
      <c r="D31" s="237"/>
      <c r="E31" s="236"/>
      <c r="F31" s="238"/>
      <c r="G31" s="236"/>
      <c r="H31" s="238"/>
      <c r="I31" s="236"/>
      <c r="J31" s="238"/>
      <c r="K31" s="236"/>
      <c r="L31" s="238"/>
      <c r="M31" s="236"/>
      <c r="N31" s="238"/>
      <c r="O31" s="236"/>
      <c r="P31" s="238"/>
      <c r="Q31" s="236"/>
      <c r="R31" s="238"/>
      <c r="S31" s="236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</row>
    <row r="32" spans="1:52" s="122" customFormat="1" ht="15.75" thickTop="1" thickBot="1" x14ac:dyDescent="0.25">
      <c r="A32" s="229" t="s">
        <v>22</v>
      </c>
      <c r="B32" s="235"/>
      <c r="C32" s="236"/>
      <c r="D32" s="237"/>
      <c r="E32" s="236"/>
      <c r="F32" s="238"/>
      <c r="G32" s="236"/>
      <c r="H32" s="238"/>
      <c r="I32" s="236"/>
      <c r="J32" s="238"/>
      <c r="K32" s="236"/>
      <c r="L32" s="238"/>
      <c r="M32" s="236"/>
      <c r="N32" s="238"/>
      <c r="O32" s="236"/>
      <c r="P32" s="238"/>
      <c r="Q32" s="236"/>
      <c r="R32" s="238"/>
      <c r="S32" s="236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</row>
    <row r="33" spans="1:52" s="122" customFormat="1" ht="15.75" thickTop="1" thickBot="1" x14ac:dyDescent="0.25">
      <c r="A33" s="229" t="s">
        <v>23</v>
      </c>
      <c r="B33" s="235"/>
      <c r="C33" s="236"/>
      <c r="D33" s="237"/>
      <c r="E33" s="236"/>
      <c r="F33" s="238"/>
      <c r="G33" s="236"/>
      <c r="H33" s="238"/>
      <c r="I33" s="236"/>
      <c r="J33" s="238"/>
      <c r="K33" s="236"/>
      <c r="L33" s="238"/>
      <c r="M33" s="236"/>
      <c r="N33" s="238"/>
      <c r="O33" s="236"/>
      <c r="P33" s="238"/>
      <c r="Q33" s="236"/>
      <c r="R33" s="238"/>
      <c r="S33" s="236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</row>
    <row r="34" spans="1:52" s="122" customFormat="1" ht="15.75" thickTop="1" thickBot="1" x14ac:dyDescent="0.25">
      <c r="A34" s="229" t="s">
        <v>24</v>
      </c>
      <c r="B34" s="235"/>
      <c r="C34" s="236"/>
      <c r="D34" s="237"/>
      <c r="E34" s="236"/>
      <c r="F34" s="238"/>
      <c r="G34" s="236"/>
      <c r="H34" s="238"/>
      <c r="I34" s="236"/>
      <c r="J34" s="238"/>
      <c r="K34" s="236"/>
      <c r="L34" s="238"/>
      <c r="M34" s="236"/>
      <c r="N34" s="238"/>
      <c r="O34" s="236"/>
      <c r="P34" s="238"/>
      <c r="Q34" s="236"/>
      <c r="R34" s="238"/>
      <c r="S34" s="236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</row>
    <row r="35" spans="1:52" s="122" customFormat="1" ht="15.75" thickTop="1" thickBot="1" x14ac:dyDescent="0.25">
      <c r="A35" s="229" t="s">
        <v>25</v>
      </c>
      <c r="B35" s="239"/>
      <c r="C35" s="240"/>
      <c r="D35" s="241"/>
      <c r="E35" s="240"/>
      <c r="F35" s="242"/>
      <c r="G35" s="240"/>
      <c r="H35" s="242"/>
      <c r="I35" s="240"/>
      <c r="J35" s="242"/>
      <c r="K35" s="240"/>
      <c r="L35" s="242"/>
      <c r="M35" s="240"/>
      <c r="N35" s="242"/>
      <c r="O35" s="240"/>
      <c r="P35" s="242"/>
      <c r="Q35" s="240"/>
      <c r="R35" s="242"/>
      <c r="S35" s="240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</row>
    <row r="36" spans="1:52" s="122" customFormat="1" ht="15.75" thickTop="1" thickBot="1" x14ac:dyDescent="0.25">
      <c r="A36" s="229" t="s">
        <v>26</v>
      </c>
      <c r="B36" s="242"/>
      <c r="C36" s="240"/>
      <c r="D36" s="241"/>
      <c r="E36" s="240"/>
      <c r="F36" s="242"/>
      <c r="G36" s="240"/>
      <c r="H36" s="242"/>
      <c r="I36" s="240"/>
      <c r="J36" s="242"/>
      <c r="K36" s="240"/>
      <c r="L36" s="242"/>
      <c r="M36" s="240"/>
      <c r="N36" s="242"/>
      <c r="O36" s="240"/>
      <c r="P36" s="242"/>
      <c r="Q36" s="240"/>
      <c r="R36" s="242"/>
      <c r="S36" s="240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</row>
    <row r="37" spans="1:52" ht="16.5" thickTop="1" thickBot="1" x14ac:dyDescent="0.3">
      <c r="A37" s="228" t="s">
        <v>61</v>
      </c>
      <c r="B37" s="243">
        <f>SUM(B27:B36)</f>
        <v>0</v>
      </c>
      <c r="C37" s="303">
        <f t="shared" ref="C37:S37" si="1">SUM(C27:C36)</f>
        <v>0</v>
      </c>
      <c r="D37" s="243">
        <f t="shared" si="1"/>
        <v>0</v>
      </c>
      <c r="E37" s="303">
        <f t="shared" si="1"/>
        <v>0</v>
      </c>
      <c r="F37" s="243">
        <f t="shared" si="1"/>
        <v>0</v>
      </c>
      <c r="G37" s="303">
        <f t="shared" si="1"/>
        <v>0</v>
      </c>
      <c r="H37" s="243">
        <f t="shared" si="1"/>
        <v>0</v>
      </c>
      <c r="I37" s="303">
        <f t="shared" si="1"/>
        <v>0</v>
      </c>
      <c r="J37" s="243">
        <f t="shared" si="1"/>
        <v>0</v>
      </c>
      <c r="K37" s="303">
        <f t="shared" si="1"/>
        <v>0</v>
      </c>
      <c r="L37" s="243">
        <f t="shared" si="1"/>
        <v>0</v>
      </c>
      <c r="M37" s="303">
        <f t="shared" si="1"/>
        <v>0</v>
      </c>
      <c r="N37" s="243">
        <f t="shared" si="1"/>
        <v>0</v>
      </c>
      <c r="O37" s="303">
        <f t="shared" si="1"/>
        <v>0</v>
      </c>
      <c r="P37" s="243">
        <f t="shared" si="1"/>
        <v>0</v>
      </c>
      <c r="Q37" s="303">
        <f t="shared" si="1"/>
        <v>0</v>
      </c>
      <c r="R37" s="243">
        <f t="shared" si="1"/>
        <v>0</v>
      </c>
      <c r="S37" s="303">
        <f t="shared" si="1"/>
        <v>0</v>
      </c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</row>
    <row r="38" spans="1:52" ht="16.5" thickTop="1" thickBot="1" x14ac:dyDescent="0.3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</row>
    <row r="39" spans="1:52" ht="16.5" thickTop="1" thickBot="1" x14ac:dyDescent="0.3">
      <c r="A39" s="228"/>
      <c r="B39" s="650" t="s">
        <v>45</v>
      </c>
      <c r="C39" s="651"/>
      <c r="D39" s="650" t="s">
        <v>46</v>
      </c>
      <c r="E39" s="651"/>
      <c r="F39" s="650" t="s">
        <v>47</v>
      </c>
      <c r="G39" s="651"/>
      <c r="H39" s="650" t="s">
        <v>48</v>
      </c>
      <c r="I39" s="651"/>
      <c r="J39" s="650" t="s">
        <v>49</v>
      </c>
      <c r="K39" s="651"/>
      <c r="L39" s="650" t="s">
        <v>50</v>
      </c>
      <c r="M39" s="651"/>
      <c r="N39" s="650" t="s">
        <v>51</v>
      </c>
      <c r="O39" s="651"/>
      <c r="P39" s="650" t="s">
        <v>52</v>
      </c>
      <c r="Q39" s="651"/>
      <c r="R39" s="650" t="s">
        <v>53</v>
      </c>
      <c r="S39" s="651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</row>
    <row r="40" spans="1:52" ht="16.5" thickTop="1" thickBot="1" x14ac:dyDescent="0.3">
      <c r="A40" s="229"/>
      <c r="B40" s="230" t="s">
        <v>58</v>
      </c>
      <c r="C40" s="230" t="s">
        <v>59</v>
      </c>
      <c r="D40" s="230" t="s">
        <v>58</v>
      </c>
      <c r="E40" s="230" t="s">
        <v>59</v>
      </c>
      <c r="F40" s="230" t="s">
        <v>58</v>
      </c>
      <c r="G40" s="230" t="s">
        <v>59</v>
      </c>
      <c r="H40" s="230" t="s">
        <v>58</v>
      </c>
      <c r="I40" s="230" t="s">
        <v>59</v>
      </c>
      <c r="J40" s="230" t="s">
        <v>58</v>
      </c>
      <c r="K40" s="230" t="s">
        <v>59</v>
      </c>
      <c r="L40" s="230" t="s">
        <v>58</v>
      </c>
      <c r="M40" s="230" t="s">
        <v>59</v>
      </c>
      <c r="N40" s="230" t="s">
        <v>58</v>
      </c>
      <c r="O40" s="230" t="s">
        <v>59</v>
      </c>
      <c r="P40" s="230" t="s">
        <v>58</v>
      </c>
      <c r="Q40" s="230" t="s">
        <v>59</v>
      </c>
      <c r="R40" s="230" t="s">
        <v>58</v>
      </c>
      <c r="S40" s="230" t="s">
        <v>59</v>
      </c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</row>
    <row r="41" spans="1:52" ht="16.5" thickTop="1" thickBot="1" x14ac:dyDescent="0.3">
      <c r="A41" s="229" t="s">
        <v>17</v>
      </c>
      <c r="B41" s="231"/>
      <c r="C41" s="232"/>
      <c r="D41" s="233"/>
      <c r="E41" s="232"/>
      <c r="F41" s="234"/>
      <c r="G41" s="232"/>
      <c r="H41" s="234"/>
      <c r="I41" s="232"/>
      <c r="J41" s="234"/>
      <c r="K41" s="232"/>
      <c r="L41" s="234"/>
      <c r="M41" s="232"/>
      <c r="N41" s="234"/>
      <c r="O41" s="232"/>
      <c r="P41" s="234"/>
      <c r="Q41" s="232"/>
      <c r="R41" s="234"/>
      <c r="S41" s="232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</row>
    <row r="42" spans="1:52" ht="16.5" thickTop="1" thickBot="1" x14ac:dyDescent="0.3">
      <c r="A42" s="229" t="s">
        <v>18</v>
      </c>
      <c r="B42" s="235"/>
      <c r="C42" s="236"/>
      <c r="D42" s="237"/>
      <c r="E42" s="236"/>
      <c r="F42" s="238"/>
      <c r="G42" s="236"/>
      <c r="H42" s="238"/>
      <c r="I42" s="236"/>
      <c r="J42" s="238"/>
      <c r="K42" s="236"/>
      <c r="L42" s="238"/>
      <c r="M42" s="236"/>
      <c r="N42" s="238"/>
      <c r="O42" s="236"/>
      <c r="P42" s="238"/>
      <c r="Q42" s="236"/>
      <c r="R42" s="238"/>
      <c r="S42" s="236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</row>
    <row r="43" spans="1:52" ht="16.5" thickTop="1" thickBot="1" x14ac:dyDescent="0.3">
      <c r="A43" s="229" t="s">
        <v>19</v>
      </c>
      <c r="B43" s="235"/>
      <c r="C43" s="236"/>
      <c r="D43" s="237"/>
      <c r="E43" s="236"/>
      <c r="F43" s="238"/>
      <c r="G43" s="236"/>
      <c r="H43" s="238"/>
      <c r="I43" s="236"/>
      <c r="J43" s="238"/>
      <c r="K43" s="236"/>
      <c r="L43" s="238"/>
      <c r="M43" s="236"/>
      <c r="N43" s="238"/>
      <c r="O43" s="236"/>
      <c r="P43" s="238"/>
      <c r="Q43" s="236"/>
      <c r="R43" s="238"/>
      <c r="S43" s="236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</row>
    <row r="44" spans="1:52" ht="16.5" thickTop="1" thickBot="1" x14ac:dyDescent="0.3">
      <c r="A44" s="229" t="s">
        <v>20</v>
      </c>
      <c r="B44" s="235"/>
      <c r="C44" s="236"/>
      <c r="D44" s="237"/>
      <c r="E44" s="236"/>
      <c r="F44" s="238"/>
      <c r="G44" s="236"/>
      <c r="H44" s="238"/>
      <c r="I44" s="236"/>
      <c r="J44" s="238"/>
      <c r="K44" s="236"/>
      <c r="L44" s="238"/>
      <c r="M44" s="236"/>
      <c r="N44" s="238"/>
      <c r="O44" s="236"/>
      <c r="P44" s="238"/>
      <c r="Q44" s="236"/>
      <c r="R44" s="238"/>
      <c r="S44" s="236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</row>
    <row r="45" spans="1:52" ht="16.5" thickTop="1" thickBot="1" x14ac:dyDescent="0.3">
      <c r="A45" s="229" t="s">
        <v>21</v>
      </c>
      <c r="B45" s="235"/>
      <c r="C45" s="236"/>
      <c r="D45" s="237"/>
      <c r="E45" s="236"/>
      <c r="F45" s="238"/>
      <c r="G45" s="236"/>
      <c r="H45" s="238"/>
      <c r="I45" s="236"/>
      <c r="J45" s="238"/>
      <c r="K45" s="236"/>
      <c r="L45" s="238"/>
      <c r="M45" s="236"/>
      <c r="N45" s="238"/>
      <c r="O45" s="236"/>
      <c r="P45" s="238"/>
      <c r="Q45" s="236"/>
      <c r="R45" s="238"/>
      <c r="S45" s="236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</row>
    <row r="46" spans="1:52" ht="16.5" thickTop="1" thickBot="1" x14ac:dyDescent="0.3">
      <c r="A46" s="229" t="s">
        <v>22</v>
      </c>
      <c r="B46" s="235"/>
      <c r="C46" s="236"/>
      <c r="D46" s="237"/>
      <c r="E46" s="236"/>
      <c r="F46" s="238"/>
      <c r="G46" s="236"/>
      <c r="H46" s="238"/>
      <c r="I46" s="236"/>
      <c r="J46" s="238"/>
      <c r="K46" s="236"/>
      <c r="L46" s="238"/>
      <c r="M46" s="236"/>
      <c r="N46" s="238"/>
      <c r="O46" s="236"/>
      <c r="P46" s="238"/>
      <c r="Q46" s="236"/>
      <c r="R46" s="238"/>
      <c r="S46" s="236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</row>
    <row r="47" spans="1:52" ht="16.5" thickTop="1" thickBot="1" x14ac:dyDescent="0.3">
      <c r="A47" s="229" t="s">
        <v>23</v>
      </c>
      <c r="B47" s="235"/>
      <c r="C47" s="236"/>
      <c r="D47" s="237"/>
      <c r="E47" s="236"/>
      <c r="F47" s="238"/>
      <c r="G47" s="236"/>
      <c r="H47" s="238"/>
      <c r="I47" s="236"/>
      <c r="J47" s="238"/>
      <c r="K47" s="236"/>
      <c r="L47" s="238"/>
      <c r="M47" s="236"/>
      <c r="N47" s="238"/>
      <c r="O47" s="236"/>
      <c r="P47" s="238"/>
      <c r="Q47" s="236"/>
      <c r="R47" s="238"/>
      <c r="S47" s="236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</row>
    <row r="48" spans="1:52" ht="16.5" thickTop="1" thickBot="1" x14ac:dyDescent="0.3">
      <c r="A48" s="229" t="s">
        <v>24</v>
      </c>
      <c r="B48" s="235"/>
      <c r="C48" s="236"/>
      <c r="D48" s="237"/>
      <c r="E48" s="236"/>
      <c r="F48" s="238"/>
      <c r="G48" s="236"/>
      <c r="H48" s="238"/>
      <c r="I48" s="236"/>
      <c r="J48" s="238"/>
      <c r="K48" s="236"/>
      <c r="L48" s="238"/>
      <c r="M48" s="236"/>
      <c r="N48" s="238"/>
      <c r="O48" s="236"/>
      <c r="P48" s="238"/>
      <c r="Q48" s="236"/>
      <c r="R48" s="238"/>
      <c r="S48" s="236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</row>
    <row r="49" spans="1:52" ht="16.5" thickTop="1" thickBot="1" x14ac:dyDescent="0.3">
      <c r="A49" s="229" t="s">
        <v>25</v>
      </c>
      <c r="B49" s="239"/>
      <c r="C49" s="240"/>
      <c r="D49" s="241"/>
      <c r="E49" s="240"/>
      <c r="F49" s="242"/>
      <c r="G49" s="240"/>
      <c r="H49" s="242"/>
      <c r="I49" s="240"/>
      <c r="J49" s="242"/>
      <c r="K49" s="240"/>
      <c r="L49" s="242"/>
      <c r="M49" s="240"/>
      <c r="N49" s="242"/>
      <c r="O49" s="240"/>
      <c r="P49" s="242"/>
      <c r="Q49" s="240"/>
      <c r="R49" s="242"/>
      <c r="S49" s="240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</row>
    <row r="50" spans="1:52" ht="16.5" thickTop="1" thickBot="1" x14ac:dyDescent="0.3">
      <c r="A50" s="229" t="s">
        <v>26</v>
      </c>
      <c r="B50" s="242"/>
      <c r="C50" s="240"/>
      <c r="D50" s="241"/>
      <c r="E50" s="240"/>
      <c r="F50" s="242"/>
      <c r="G50" s="240"/>
      <c r="H50" s="242"/>
      <c r="I50" s="240"/>
      <c r="J50" s="242"/>
      <c r="K50" s="240"/>
      <c r="L50" s="242"/>
      <c r="M50" s="240"/>
      <c r="N50" s="242"/>
      <c r="O50" s="240"/>
      <c r="P50" s="242"/>
      <c r="Q50" s="240"/>
      <c r="R50" s="242"/>
      <c r="S50" s="240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</row>
    <row r="51" spans="1:52" ht="16.5" thickTop="1" thickBot="1" x14ac:dyDescent="0.3">
      <c r="A51" s="228" t="s">
        <v>61</v>
      </c>
      <c r="B51" s="243">
        <f>SUM(B41:B50)</f>
        <v>0</v>
      </c>
      <c r="C51" s="303">
        <f t="shared" ref="C51:S51" si="2">SUM(C41:C50)</f>
        <v>0</v>
      </c>
      <c r="D51" s="243">
        <f t="shared" si="2"/>
        <v>0</v>
      </c>
      <c r="E51" s="303">
        <f t="shared" si="2"/>
        <v>0</v>
      </c>
      <c r="F51" s="243">
        <f t="shared" si="2"/>
        <v>0</v>
      </c>
      <c r="G51" s="303">
        <f t="shared" si="2"/>
        <v>0</v>
      </c>
      <c r="H51" s="243">
        <f t="shared" si="2"/>
        <v>0</v>
      </c>
      <c r="I51" s="303">
        <f t="shared" si="2"/>
        <v>0</v>
      </c>
      <c r="J51" s="243">
        <f t="shared" si="2"/>
        <v>0</v>
      </c>
      <c r="K51" s="303">
        <f t="shared" si="2"/>
        <v>0</v>
      </c>
      <c r="L51" s="243">
        <f t="shared" si="2"/>
        <v>0</v>
      </c>
      <c r="M51" s="303">
        <f t="shared" si="2"/>
        <v>0</v>
      </c>
      <c r="N51" s="243">
        <f t="shared" si="2"/>
        <v>0</v>
      </c>
      <c r="O51" s="303">
        <f t="shared" si="2"/>
        <v>0</v>
      </c>
      <c r="P51" s="243">
        <f t="shared" si="2"/>
        <v>0</v>
      </c>
      <c r="Q51" s="303">
        <f t="shared" si="2"/>
        <v>0</v>
      </c>
      <c r="R51" s="243">
        <f t="shared" si="2"/>
        <v>0</v>
      </c>
      <c r="S51" s="303">
        <f t="shared" si="2"/>
        <v>0</v>
      </c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</row>
    <row r="52" spans="1:52" ht="16.5" thickTop="1" thickBot="1" x14ac:dyDescent="0.3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</row>
    <row r="53" spans="1:52" ht="16.5" thickTop="1" thickBot="1" x14ac:dyDescent="0.3">
      <c r="A53" s="228"/>
      <c r="B53" s="650" t="s">
        <v>54</v>
      </c>
      <c r="C53" s="651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</row>
    <row r="54" spans="1:52" ht="16.5" thickTop="1" thickBot="1" x14ac:dyDescent="0.3">
      <c r="A54" s="229"/>
      <c r="B54" s="230" t="s">
        <v>58</v>
      </c>
      <c r="C54" s="230" t="s">
        <v>59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</row>
    <row r="55" spans="1:52" ht="16.5" thickTop="1" thickBot="1" x14ac:dyDescent="0.3">
      <c r="A55" s="229" t="s">
        <v>17</v>
      </c>
      <c r="B55" s="231"/>
      <c r="C55" s="232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</row>
    <row r="56" spans="1:52" ht="16.5" thickTop="1" thickBot="1" x14ac:dyDescent="0.3">
      <c r="A56" s="229" t="s">
        <v>18</v>
      </c>
      <c r="B56" s="235"/>
      <c r="C56" s="236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</row>
    <row r="57" spans="1:52" ht="16.5" thickTop="1" thickBot="1" x14ac:dyDescent="0.3">
      <c r="A57" s="229" t="s">
        <v>19</v>
      </c>
      <c r="B57" s="235"/>
      <c r="C57" s="236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</row>
    <row r="58" spans="1:52" ht="16.5" thickTop="1" thickBot="1" x14ac:dyDescent="0.3">
      <c r="A58" s="229" t="s">
        <v>20</v>
      </c>
      <c r="B58" s="235"/>
      <c r="C58" s="236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</row>
    <row r="59" spans="1:52" ht="16.5" thickTop="1" thickBot="1" x14ac:dyDescent="0.3">
      <c r="A59" s="229" t="s">
        <v>21</v>
      </c>
      <c r="B59" s="235"/>
      <c r="C59" s="236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</row>
    <row r="60" spans="1:52" ht="16.5" thickTop="1" thickBot="1" x14ac:dyDescent="0.3">
      <c r="A60" s="229" t="s">
        <v>22</v>
      </c>
      <c r="B60" s="235"/>
      <c r="C60" s="236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</row>
    <row r="61" spans="1:52" ht="16.5" thickTop="1" thickBot="1" x14ac:dyDescent="0.3">
      <c r="A61" s="229" t="s">
        <v>23</v>
      </c>
      <c r="B61" s="235"/>
      <c r="C61" s="236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</row>
    <row r="62" spans="1:52" ht="16.5" thickTop="1" thickBot="1" x14ac:dyDescent="0.3">
      <c r="A62" s="229" t="s">
        <v>24</v>
      </c>
      <c r="B62" s="235"/>
      <c r="C62" s="236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</row>
    <row r="63" spans="1:52" ht="16.5" thickTop="1" thickBot="1" x14ac:dyDescent="0.3">
      <c r="A63" s="229" t="s">
        <v>25</v>
      </c>
      <c r="B63" s="239"/>
      <c r="C63" s="240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</row>
    <row r="64" spans="1:52" ht="16.5" thickTop="1" thickBot="1" x14ac:dyDescent="0.3">
      <c r="A64" s="229" t="s">
        <v>26</v>
      </c>
      <c r="B64" s="242"/>
      <c r="C64" s="240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</row>
    <row r="65" spans="1:52" ht="16.5" thickTop="1" thickBot="1" x14ac:dyDescent="0.3">
      <c r="A65" s="228" t="s">
        <v>61</v>
      </c>
      <c r="B65" s="243">
        <f>SUM(B55:B64)</f>
        <v>0</v>
      </c>
      <c r="C65" s="303">
        <f t="shared" ref="C65" si="3">SUM(C55:C64)</f>
        <v>0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</row>
    <row r="66" spans="1:52" ht="15.75" thickTop="1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</row>
    <row r="67" spans="1:52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</row>
    <row r="68" spans="1:52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</row>
    <row r="69" spans="1:52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</row>
    <row r="70" spans="1:52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</row>
    <row r="71" spans="1:52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</row>
    <row r="72" spans="1:52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</row>
    <row r="73" spans="1:52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</row>
    <row r="74" spans="1:52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</row>
    <row r="75" spans="1:52" x14ac:dyDescent="0.2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</row>
    <row r="76" spans="1:52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</row>
    <row r="77" spans="1:52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</row>
    <row r="78" spans="1:52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</row>
    <row r="79" spans="1:52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</row>
    <row r="80" spans="1:52" x14ac:dyDescent="0.2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</row>
    <row r="81" spans="1:52" x14ac:dyDescent="0.2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</row>
    <row r="82" spans="1:52" x14ac:dyDescent="0.2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</row>
    <row r="83" spans="1:52" x14ac:dyDescent="0.2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</row>
    <row r="84" spans="1:52" x14ac:dyDescent="0.2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</row>
    <row r="85" spans="1:52" x14ac:dyDescent="0.2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</row>
    <row r="86" spans="1:52" x14ac:dyDescent="0.2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</row>
    <row r="87" spans="1:52" x14ac:dyDescent="0.2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</row>
    <row r="88" spans="1:52" x14ac:dyDescent="0.2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</row>
    <row r="89" spans="1:52" x14ac:dyDescent="0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</row>
    <row r="90" spans="1:52" x14ac:dyDescent="0.2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</row>
    <row r="91" spans="1:52" x14ac:dyDescent="0.2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</row>
    <row r="92" spans="1:52" x14ac:dyDescent="0.2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</row>
    <row r="93" spans="1:52" x14ac:dyDescent="0.2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</row>
    <row r="94" spans="1:52" x14ac:dyDescent="0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</row>
    <row r="95" spans="1:52" x14ac:dyDescent="0.2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</row>
    <row r="96" spans="1:52" x14ac:dyDescent="0.2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</row>
    <row r="97" spans="1:52" x14ac:dyDescent="0.2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</row>
    <row r="98" spans="1:52" x14ac:dyDescent="0.2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</row>
    <row r="99" spans="1:52" x14ac:dyDescent="0.2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</row>
    <row r="100" spans="1:52" x14ac:dyDescent="0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</row>
  </sheetData>
  <mergeCells count="44">
    <mergeCell ref="A1:XFD1"/>
    <mergeCell ref="A3:D3"/>
    <mergeCell ref="A4:B4"/>
    <mergeCell ref="C4:D4"/>
    <mergeCell ref="A5:B5"/>
    <mergeCell ref="C5:D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39:M39"/>
    <mergeCell ref="N39:O39"/>
    <mergeCell ref="P39:Q39"/>
    <mergeCell ref="R39:S39"/>
    <mergeCell ref="B53:C53"/>
    <mergeCell ref="B39:C39"/>
    <mergeCell ref="D39:E39"/>
    <mergeCell ref="F39:G39"/>
    <mergeCell ref="H39:I39"/>
    <mergeCell ref="J39:K3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ook Title" prompt="Select a title from the drop down menu.">
          <x14:formula1>
            <xm:f>Summary!$N$4:$N$13</xm:f>
          </x14:formula1>
          <xm:sqref>A6:T6 A13:A22 A27:A36 A41:A50 A55:A64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A55" sqref="A55:A64"/>
    </sheetView>
  </sheetViews>
  <sheetFormatPr defaultRowHeight="15" x14ac:dyDescent="0.25"/>
  <cols>
    <col min="1" max="1" width="11.7109375" style="28" bestFit="1" customWidth="1"/>
    <col min="2" max="16384" width="9.140625" style="28"/>
  </cols>
  <sheetData>
    <row r="1" spans="1:129" s="670" customFormat="1" ht="31.5" thickTop="1" thickBot="1" x14ac:dyDescent="0.45">
      <c r="A1" s="669" t="s">
        <v>65</v>
      </c>
    </row>
    <row r="2" spans="1:129" s="3" customFormat="1" ht="14.25" customHeight="1" thickTop="1" thickBot="1" x14ac:dyDescent="0.4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4.25" customHeight="1" thickTop="1" thickBot="1" x14ac:dyDescent="0.45">
      <c r="A3" s="671" t="s">
        <v>60</v>
      </c>
      <c r="B3" s="672"/>
      <c r="C3" s="672"/>
      <c r="D3" s="673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29" s="3" customFormat="1" ht="14.25" customHeight="1" thickTop="1" thickBot="1" x14ac:dyDescent="0.45">
      <c r="A4" s="674" t="s">
        <v>62</v>
      </c>
      <c r="B4" s="675"/>
      <c r="C4" s="500">
        <f>SUM(B23,D23,F23,H23,J23,L23,N23,P23,R23,B37,D37,F37,H37,J37,L37,N37,P37,R37,B51,D51,F51,H51,J51,L51,N51,P51,R51,B65,D65,F65,H65)</f>
        <v>0</v>
      </c>
      <c r="D4" s="501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29" s="3" customFormat="1" ht="14.25" customHeight="1" thickTop="1" thickBot="1" x14ac:dyDescent="0.45">
      <c r="A5" s="674" t="s">
        <v>63</v>
      </c>
      <c r="B5" s="675"/>
      <c r="C5" s="502">
        <f>SUM(C23,E23,G23,I23,K23,M23,O23,Q23,S23,C37,E37,G37,I37,K37,M37,O37,Q37,S37,C51,E51,G51,I51,K51,M51,O51,Q51,S51,C65,E65,G65,I65)</f>
        <v>0</v>
      </c>
      <c r="D5" s="503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29" s="3" customFormat="1" ht="14.25" customHeight="1" thickTop="1" thickBot="1" x14ac:dyDescent="0.45">
      <c r="A6" s="667" t="s">
        <v>17</v>
      </c>
      <c r="B6" s="668"/>
      <c r="C6" s="667" t="s">
        <v>18</v>
      </c>
      <c r="D6" s="668"/>
      <c r="E6" s="667" t="s">
        <v>19</v>
      </c>
      <c r="F6" s="668"/>
      <c r="G6" s="667" t="s">
        <v>20</v>
      </c>
      <c r="H6" s="668"/>
      <c r="I6" s="667" t="s">
        <v>21</v>
      </c>
      <c r="J6" s="668"/>
      <c r="K6" s="667" t="s">
        <v>22</v>
      </c>
      <c r="L6" s="668"/>
      <c r="M6" s="667" t="s">
        <v>23</v>
      </c>
      <c r="N6" s="668"/>
      <c r="O6" s="667" t="s">
        <v>24</v>
      </c>
      <c r="P6" s="668"/>
      <c r="Q6" s="667" t="s">
        <v>25</v>
      </c>
      <c r="R6" s="668"/>
      <c r="S6" s="667" t="s">
        <v>26</v>
      </c>
      <c r="T6" s="668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</row>
    <row r="7" spans="1:129" s="3" customFormat="1" ht="14.25" customHeight="1" thickTop="1" thickBot="1" x14ac:dyDescent="0.45">
      <c r="A7" s="246" t="s">
        <v>58</v>
      </c>
      <c r="B7" s="30">
        <f>SUM(B13,D13,F13,H13,J13,L13,N13,P13,R13,R27,P27,N27,L27,J27,H27,F27,D27,B27,B41,D41,F41,H41,J41,L41,N41,P41,R41,H55,F55,D55,B55)</f>
        <v>0</v>
      </c>
      <c r="C7" s="246" t="s">
        <v>58</v>
      </c>
      <c r="D7" s="30">
        <f>SUM(B14,D14,F14,H14,J14,L14,N14,P14,R14,B28,D28,F28,H28,J28,L28,N28,P28,R28,B42,D42,F42,H42,J42,L42,N42,P42,R42,B56,D56,F56,H56)</f>
        <v>0</v>
      </c>
      <c r="E7" s="246" t="s">
        <v>58</v>
      </c>
      <c r="F7" s="30">
        <f>SUM(B15,D15,F15,H15,J15,L15,N15,P15,R15,B29,D29,F29,H29,J29,L29,N29,P29,R29,B43,D43,F43,H43,J43,L43,N43,P43,R43,B57,D57,F57,H57)</f>
        <v>0</v>
      </c>
      <c r="G7" s="246" t="s">
        <v>58</v>
      </c>
      <c r="H7" s="30">
        <f>SUM(B16,D16,F16,H16,J16,L16,N16,P16,R16,B30,D30,F30,H30,J30,L30,N30,P30,R30,B44,D44,F44,H44,J44,L44,N44,P44,R44,B58,D58,F58,H58)</f>
        <v>0</v>
      </c>
      <c r="I7" s="246" t="s">
        <v>58</v>
      </c>
      <c r="J7" s="30">
        <f>SUM(B17,D17,F17,H17,J17,L17,N17,P17,R17,B31,D31,F31,H31,J31,L31,N31,P31,R31,B45,D45,F45,H45,J45,L45,N45,P45,R45,B59,D59,F59,H59)</f>
        <v>0</v>
      </c>
      <c r="K7" s="246" t="s">
        <v>58</v>
      </c>
      <c r="L7" s="30">
        <f>SUM(B18,D18,F18,H18,J18,L18,N18,P18,R18,B32,D32,F32,H32,J32,L32,N32,P32,R32,B46,D46,F46,H46,J46,L46,N46,P46,R46,B60,D60,F60,H60)</f>
        <v>0</v>
      </c>
      <c r="M7" s="246" t="s">
        <v>58</v>
      </c>
      <c r="N7" s="30">
        <f>SUM(B19,D19,F19,H19,J19,L19,N19,P19,R19,B33,D33,F33,H33,J33,L33,N33,P33,R33,B47,D47,F47,H47,J47,L47,N47,P47,R47,B61,D61,F61,H61)</f>
        <v>0</v>
      </c>
      <c r="O7" s="246" t="s">
        <v>58</v>
      </c>
      <c r="P7" s="30">
        <f>SUM(B20,D20,F20,H20,J20,L20,N20,P20,R20,B34,D34,F34,H34,J34,L34,N34,P34,R34,B48,D48,F48,H48,J48,L48,N48,P48,R48,B62,D62,F62,H62)</f>
        <v>0</v>
      </c>
      <c r="Q7" s="246" t="s">
        <v>58</v>
      </c>
      <c r="R7" s="30">
        <f>SUM(B21,D21,F21,H21,J21,L21,N21,P21,R21,B35,D35,F35,H35,J35,L35,N35,P35,R35,B49,D49,F49,H49,J49,L49,N49,P49,R49,B63,D63,F63,H63)</f>
        <v>0</v>
      </c>
      <c r="S7" s="246" t="s">
        <v>58</v>
      </c>
      <c r="T7" s="30">
        <f>SUM(B22,D22,F22,H22,J22,L22,N22,P22,R22,B36,D36,F36,H36,J36,L36,N36,P36,R36,B50,D50,F50,H50,J50,L50,N50,P50,R50,B64,D64,F64,H64)</f>
        <v>0</v>
      </c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</row>
    <row r="8" spans="1:129" s="3" customFormat="1" ht="14.25" customHeight="1" thickTop="1" thickBot="1" x14ac:dyDescent="0.45">
      <c r="A8" s="246" t="s">
        <v>59</v>
      </c>
      <c r="B8" s="31">
        <f>SUM(C13,E13,G13,I13,K13,M13,O13,Q13,S13,C27,E27,G27,I27,K27,M27,O27,Q27,S27,C41,E41,G41,I41,K41,M41,O41,Q41,S41,C55,E55,G55,I55)</f>
        <v>0</v>
      </c>
      <c r="C8" s="246" t="s">
        <v>59</v>
      </c>
      <c r="D8" s="31">
        <f>SUM(C14,E14,G14,I14,K14,M14,O14,Q14,S14,C28,E28,G28,I28,K28,M28,O28,Q28,S28,C42,E42,G42,I42,K42,M42,O42,Q42,S42,C56,E56,G56,I56)</f>
        <v>0</v>
      </c>
      <c r="E8" s="246" t="s">
        <v>59</v>
      </c>
      <c r="F8" s="31">
        <f>SUM(C15,E15,G15,I15,K15,M15,O15,Q15,S15,C29,F29,E29,F29,G29,I29,K29,M29,O29,Q29,S29,C43,E43,G43,I43,K43,M43,O43,Q43,S43,C57,E57,G57,I57)</f>
        <v>0</v>
      </c>
      <c r="G8" s="246" t="s">
        <v>59</v>
      </c>
      <c r="H8" s="31">
        <f>SUM(C16,E16,G16,I16,K16,M16,O16,Q16,S16,C30,E30,G30,I30,K30,M30,O30,Q30,S30,C44,E44,G44,I44,K44,M44,O44,Q44,S44,C58,E58,G58,I58)</f>
        <v>0</v>
      </c>
      <c r="I8" s="246" t="s">
        <v>59</v>
      </c>
      <c r="J8" s="31">
        <f>SUM(C17,E17,G17,I17,K17,M17,O17,Q17,S17,C31,E31,G31,I31,K31,M31,O31,Q31,S31,C45,E45,G45,I45,K45,M45,O45,Q45,S45,C59,E59,G59,I59)</f>
        <v>0</v>
      </c>
      <c r="K8" s="246" t="s">
        <v>59</v>
      </c>
      <c r="L8" s="31">
        <f>SUM(C18,E18,G18,I18,K18,M18,O18,Q18,S18,C32,E32,G32,I32,K32,M32,O32,Q32,S32,C46,E46,G46,I46,K46,M46,O46,Q46,S46,C60,E60,G60,I60)</f>
        <v>0</v>
      </c>
      <c r="M8" s="246" t="s">
        <v>59</v>
      </c>
      <c r="N8" s="31">
        <f>SUM(C19,E19,G19,I19,K19,M19,O19,Q19,S19,C33,E33,G34,G33,G34,I33,K33,M33,O33,Q33,S33,C47,E47,G47,I47,K47,M47,O47,Q47,S47,C61,E61,G61,I61)</f>
        <v>0</v>
      </c>
      <c r="O8" s="246" t="s">
        <v>59</v>
      </c>
      <c r="P8" s="31">
        <f>SUM(C20,E20,G20,I20,K20,M20,O20,Q20,S20,C34,E34,G34,I34,K34,M34,O34,Q34,S34,C48,E48,G48,I48,K48,M48,O48,Q48,S48,C62,E62,G62,I62)</f>
        <v>0</v>
      </c>
      <c r="Q8" s="246" t="s">
        <v>59</v>
      </c>
      <c r="R8" s="31">
        <f>SUM(C21,E21,G21,I21,K21,M21,O21,Q21,S21,C35,E35,G35,I35,K35,M35,O35,Q35,S35,C49,E49,G49,I49,K49,M49,O49,Q49,S49,C63,E63,G63,I63)</f>
        <v>0</v>
      </c>
      <c r="S8" s="246" t="s">
        <v>59</v>
      </c>
      <c r="T8" s="31">
        <f>SUM(C22,E22,G22,I22,K22,M22,O22,Q22,S22,C36,E36,G36,I36,K36,M36,O36,Q36,S36,C50,E50,G50,I50,K50,M50,O50,Q50,S50,C64,E64,G64,I64)</f>
        <v>0</v>
      </c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9" s="3" customFormat="1" ht="14.25" customHeight="1" thickTop="1" x14ac:dyDescent="0.4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s="3" customFormat="1" ht="14.25" customHeight="1" thickBot="1" x14ac:dyDescent="0.4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s="2" customFormat="1" ht="16.5" customHeight="1" thickTop="1" thickBot="1" x14ac:dyDescent="0.25">
      <c r="A11" s="247"/>
      <c r="B11" s="665" t="s">
        <v>27</v>
      </c>
      <c r="C11" s="666"/>
      <c r="D11" s="665" t="s">
        <v>28</v>
      </c>
      <c r="E11" s="666"/>
      <c r="F11" s="665" t="s">
        <v>29</v>
      </c>
      <c r="G11" s="666"/>
      <c r="H11" s="665" t="s">
        <v>30</v>
      </c>
      <c r="I11" s="666"/>
      <c r="J11" s="665" t="s">
        <v>31</v>
      </c>
      <c r="K11" s="666"/>
      <c r="L11" s="665" t="s">
        <v>32</v>
      </c>
      <c r="M11" s="666"/>
      <c r="N11" s="665" t="s">
        <v>33</v>
      </c>
      <c r="O11" s="666"/>
      <c r="P11" s="665" t="s">
        <v>34</v>
      </c>
      <c r="Q11" s="666"/>
      <c r="R11" s="665" t="s">
        <v>35</v>
      </c>
      <c r="S11" s="666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</row>
    <row r="12" spans="1:129" s="2" customFormat="1" ht="15.75" thickTop="1" thickBot="1" x14ac:dyDescent="0.25">
      <c r="A12" s="248"/>
      <c r="B12" s="249" t="s">
        <v>58</v>
      </c>
      <c r="C12" s="249" t="s">
        <v>59</v>
      </c>
      <c r="D12" s="249" t="s">
        <v>58</v>
      </c>
      <c r="E12" s="249" t="s">
        <v>59</v>
      </c>
      <c r="F12" s="249" t="s">
        <v>58</v>
      </c>
      <c r="G12" s="249" t="s">
        <v>59</v>
      </c>
      <c r="H12" s="249" t="s">
        <v>58</v>
      </c>
      <c r="I12" s="249" t="s">
        <v>59</v>
      </c>
      <c r="J12" s="249" t="s">
        <v>58</v>
      </c>
      <c r="K12" s="249" t="s">
        <v>59</v>
      </c>
      <c r="L12" s="249" t="s">
        <v>58</v>
      </c>
      <c r="M12" s="249" t="s">
        <v>59</v>
      </c>
      <c r="N12" s="249" t="s">
        <v>58</v>
      </c>
      <c r="O12" s="249" t="s">
        <v>59</v>
      </c>
      <c r="P12" s="249" t="s">
        <v>58</v>
      </c>
      <c r="Q12" s="249" t="s">
        <v>59</v>
      </c>
      <c r="R12" s="249" t="s">
        <v>58</v>
      </c>
      <c r="S12" s="249" t="s">
        <v>59</v>
      </c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</row>
    <row r="13" spans="1:129" s="2" customFormat="1" ht="15.75" thickTop="1" thickBot="1" x14ac:dyDescent="0.25">
      <c r="A13" s="248" t="s">
        <v>17</v>
      </c>
      <c r="B13" s="35"/>
      <c r="C13" s="36"/>
      <c r="D13" s="37"/>
      <c r="E13" s="36"/>
      <c r="F13" s="38"/>
      <c r="G13" s="36"/>
      <c r="H13" s="38"/>
      <c r="I13" s="36"/>
      <c r="J13" s="38"/>
      <c r="K13" s="36"/>
      <c r="L13" s="38"/>
      <c r="M13" s="36"/>
      <c r="N13" s="38"/>
      <c r="O13" s="36"/>
      <c r="P13" s="38"/>
      <c r="Q13" s="36"/>
      <c r="R13" s="38"/>
      <c r="S13" s="36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</row>
    <row r="14" spans="1:129" s="2" customFormat="1" ht="15.75" thickTop="1" thickBot="1" x14ac:dyDescent="0.25">
      <c r="A14" s="248" t="s">
        <v>18</v>
      </c>
      <c r="B14" s="39"/>
      <c r="C14" s="40"/>
      <c r="D14" s="41"/>
      <c r="E14" s="40"/>
      <c r="F14" s="42"/>
      <c r="G14" s="40"/>
      <c r="H14" s="42"/>
      <c r="I14" s="40"/>
      <c r="J14" s="42"/>
      <c r="K14" s="40"/>
      <c r="L14" s="42"/>
      <c r="M14" s="40"/>
      <c r="N14" s="42"/>
      <c r="O14" s="40"/>
      <c r="P14" s="42"/>
      <c r="Q14" s="40"/>
      <c r="R14" s="42"/>
      <c r="S14" s="40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</row>
    <row r="15" spans="1:129" s="2" customFormat="1" ht="15.75" thickTop="1" thickBot="1" x14ac:dyDescent="0.25">
      <c r="A15" s="248" t="s">
        <v>19</v>
      </c>
      <c r="B15" s="39"/>
      <c r="C15" s="40"/>
      <c r="D15" s="41"/>
      <c r="E15" s="40"/>
      <c r="F15" s="42"/>
      <c r="G15" s="40"/>
      <c r="H15" s="42"/>
      <c r="I15" s="40"/>
      <c r="J15" s="42"/>
      <c r="K15" s="40"/>
      <c r="L15" s="42"/>
      <c r="M15" s="40"/>
      <c r="N15" s="42"/>
      <c r="O15" s="40"/>
      <c r="P15" s="42"/>
      <c r="Q15" s="40"/>
      <c r="R15" s="42"/>
      <c r="S15" s="40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</row>
    <row r="16" spans="1:129" s="2" customFormat="1" ht="15.75" thickTop="1" thickBot="1" x14ac:dyDescent="0.25">
      <c r="A16" s="248" t="s">
        <v>20</v>
      </c>
      <c r="B16" s="39"/>
      <c r="C16" s="40"/>
      <c r="D16" s="41"/>
      <c r="E16" s="40"/>
      <c r="F16" s="42"/>
      <c r="G16" s="40"/>
      <c r="H16" s="42"/>
      <c r="I16" s="40"/>
      <c r="J16" s="42"/>
      <c r="K16" s="40"/>
      <c r="L16" s="42"/>
      <c r="M16" s="40"/>
      <c r="N16" s="42"/>
      <c r="O16" s="40"/>
      <c r="P16" s="42"/>
      <c r="Q16" s="40"/>
      <c r="R16" s="42"/>
      <c r="S16" s="40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</row>
    <row r="17" spans="1:52" s="2" customFormat="1" ht="15.75" thickTop="1" thickBot="1" x14ac:dyDescent="0.25">
      <c r="A17" s="248" t="s">
        <v>21</v>
      </c>
      <c r="B17" s="39"/>
      <c r="C17" s="40"/>
      <c r="D17" s="41"/>
      <c r="E17" s="40"/>
      <c r="F17" s="42"/>
      <c r="G17" s="40"/>
      <c r="H17" s="42"/>
      <c r="I17" s="40"/>
      <c r="J17" s="42"/>
      <c r="K17" s="40"/>
      <c r="L17" s="42"/>
      <c r="M17" s="40"/>
      <c r="N17" s="42"/>
      <c r="O17" s="40"/>
      <c r="P17" s="42"/>
      <c r="Q17" s="40"/>
      <c r="R17" s="42"/>
      <c r="S17" s="40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</row>
    <row r="18" spans="1:52" s="2" customFormat="1" ht="15.75" thickTop="1" thickBot="1" x14ac:dyDescent="0.25">
      <c r="A18" s="248" t="s">
        <v>22</v>
      </c>
      <c r="B18" s="39"/>
      <c r="C18" s="40"/>
      <c r="D18" s="41"/>
      <c r="E18" s="40"/>
      <c r="F18" s="42"/>
      <c r="G18" s="40"/>
      <c r="H18" s="42"/>
      <c r="I18" s="40"/>
      <c r="J18" s="42"/>
      <c r="K18" s="40"/>
      <c r="L18" s="42"/>
      <c r="M18" s="40"/>
      <c r="N18" s="42"/>
      <c r="O18" s="40"/>
      <c r="P18" s="42"/>
      <c r="Q18" s="40"/>
      <c r="R18" s="42"/>
      <c r="S18" s="40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</row>
    <row r="19" spans="1:52" s="2" customFormat="1" ht="15.75" thickTop="1" thickBot="1" x14ac:dyDescent="0.25">
      <c r="A19" s="248" t="s">
        <v>23</v>
      </c>
      <c r="B19" s="39"/>
      <c r="C19" s="40"/>
      <c r="D19" s="41"/>
      <c r="E19" s="40"/>
      <c r="F19" s="42"/>
      <c r="G19" s="40"/>
      <c r="H19" s="42"/>
      <c r="I19" s="40"/>
      <c r="J19" s="42"/>
      <c r="K19" s="40"/>
      <c r="L19" s="42"/>
      <c r="M19" s="40"/>
      <c r="N19" s="42"/>
      <c r="O19" s="40"/>
      <c r="P19" s="42"/>
      <c r="Q19" s="40"/>
      <c r="R19" s="42"/>
      <c r="S19" s="40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</row>
    <row r="20" spans="1:52" s="2" customFormat="1" ht="15.75" thickTop="1" thickBot="1" x14ac:dyDescent="0.25">
      <c r="A20" s="248" t="s">
        <v>24</v>
      </c>
      <c r="B20" s="39"/>
      <c r="C20" s="40"/>
      <c r="D20" s="41"/>
      <c r="E20" s="40"/>
      <c r="F20" s="42"/>
      <c r="G20" s="40"/>
      <c r="H20" s="42"/>
      <c r="I20" s="40"/>
      <c r="J20" s="42"/>
      <c r="K20" s="40"/>
      <c r="L20" s="42"/>
      <c r="M20" s="40"/>
      <c r="N20" s="42"/>
      <c r="O20" s="40"/>
      <c r="P20" s="42"/>
      <c r="Q20" s="40"/>
      <c r="R20" s="42"/>
      <c r="S20" s="40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</row>
    <row r="21" spans="1:52" s="2" customFormat="1" ht="15.75" thickTop="1" thickBot="1" x14ac:dyDescent="0.25">
      <c r="A21" s="248" t="s">
        <v>25</v>
      </c>
      <c r="B21" s="43"/>
      <c r="C21" s="44"/>
      <c r="D21" s="45"/>
      <c r="E21" s="44"/>
      <c r="F21" s="46"/>
      <c r="G21" s="44"/>
      <c r="H21" s="46"/>
      <c r="I21" s="44"/>
      <c r="J21" s="46"/>
      <c r="K21" s="44"/>
      <c r="L21" s="46"/>
      <c r="M21" s="44"/>
      <c r="N21" s="46"/>
      <c r="O21" s="44"/>
      <c r="P21" s="46"/>
      <c r="Q21" s="44"/>
      <c r="R21" s="46"/>
      <c r="S21" s="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</row>
    <row r="22" spans="1:52" s="2" customFormat="1" ht="15.75" thickTop="1" thickBot="1" x14ac:dyDescent="0.25">
      <c r="A22" s="248" t="s">
        <v>26</v>
      </c>
      <c r="B22" s="46"/>
      <c r="C22" s="44"/>
      <c r="D22" s="45"/>
      <c r="E22" s="44"/>
      <c r="F22" s="46"/>
      <c r="G22" s="44"/>
      <c r="H22" s="46"/>
      <c r="I22" s="44"/>
      <c r="J22" s="46"/>
      <c r="K22" s="44"/>
      <c r="L22" s="46"/>
      <c r="M22" s="44"/>
      <c r="N22" s="46"/>
      <c r="O22" s="44"/>
      <c r="P22" s="46"/>
      <c r="Q22" s="44"/>
      <c r="R22" s="46"/>
      <c r="S22" s="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</row>
    <row r="23" spans="1:52" s="2" customFormat="1" ht="15.75" thickTop="1" thickBot="1" x14ac:dyDescent="0.25">
      <c r="A23" s="247" t="s">
        <v>61</v>
      </c>
      <c r="B23" s="250">
        <f>SUM(B13:B22)</f>
        <v>0</v>
      </c>
      <c r="C23" s="252">
        <f t="shared" ref="C23:S23" si="0">SUM(C13:C22)</f>
        <v>0</v>
      </c>
      <c r="D23" s="250">
        <f t="shared" si="0"/>
        <v>0</v>
      </c>
      <c r="E23" s="252">
        <f t="shared" si="0"/>
        <v>0</v>
      </c>
      <c r="F23" s="250">
        <f t="shared" si="0"/>
        <v>0</v>
      </c>
      <c r="G23" s="252">
        <f t="shared" si="0"/>
        <v>0</v>
      </c>
      <c r="H23" s="250">
        <f t="shared" si="0"/>
        <v>0</v>
      </c>
      <c r="I23" s="252">
        <f t="shared" si="0"/>
        <v>0</v>
      </c>
      <c r="J23" s="250">
        <f t="shared" si="0"/>
        <v>0</v>
      </c>
      <c r="K23" s="252">
        <f t="shared" si="0"/>
        <v>0</v>
      </c>
      <c r="L23" s="250">
        <f t="shared" si="0"/>
        <v>0</v>
      </c>
      <c r="M23" s="252">
        <f t="shared" si="0"/>
        <v>0</v>
      </c>
      <c r="N23" s="250">
        <f t="shared" si="0"/>
        <v>0</v>
      </c>
      <c r="O23" s="252">
        <f t="shared" si="0"/>
        <v>0</v>
      </c>
      <c r="P23" s="250">
        <f t="shared" si="0"/>
        <v>0</v>
      </c>
      <c r="Q23" s="252">
        <f t="shared" si="0"/>
        <v>0</v>
      </c>
      <c r="R23" s="250">
        <f t="shared" si="0"/>
        <v>0</v>
      </c>
      <c r="S23" s="252">
        <f t="shared" si="0"/>
        <v>0</v>
      </c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</row>
    <row r="24" spans="1:52" s="2" customFormat="1" ht="15.75" thickTop="1" thickBot="1" x14ac:dyDescent="0.25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</row>
    <row r="25" spans="1:52" s="2" customFormat="1" ht="15.75" thickTop="1" thickBot="1" x14ac:dyDescent="0.25">
      <c r="A25" s="247"/>
      <c r="B25" s="665" t="s">
        <v>36</v>
      </c>
      <c r="C25" s="666"/>
      <c r="D25" s="665" t="s">
        <v>37</v>
      </c>
      <c r="E25" s="666"/>
      <c r="F25" s="665" t="s">
        <v>38</v>
      </c>
      <c r="G25" s="666"/>
      <c r="H25" s="665" t="s">
        <v>39</v>
      </c>
      <c r="I25" s="666"/>
      <c r="J25" s="665" t="s">
        <v>40</v>
      </c>
      <c r="K25" s="666"/>
      <c r="L25" s="665" t="s">
        <v>41</v>
      </c>
      <c r="M25" s="666"/>
      <c r="N25" s="665" t="s">
        <v>42</v>
      </c>
      <c r="O25" s="666"/>
      <c r="P25" s="665" t="s">
        <v>43</v>
      </c>
      <c r="Q25" s="666"/>
      <c r="R25" s="665" t="s">
        <v>44</v>
      </c>
      <c r="S25" s="666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</row>
    <row r="26" spans="1:52" s="2" customFormat="1" ht="15.75" thickTop="1" thickBot="1" x14ac:dyDescent="0.25">
      <c r="A26" s="248"/>
      <c r="B26" s="249" t="s">
        <v>58</v>
      </c>
      <c r="C26" s="249" t="s">
        <v>59</v>
      </c>
      <c r="D26" s="249" t="s">
        <v>58</v>
      </c>
      <c r="E26" s="249" t="s">
        <v>59</v>
      </c>
      <c r="F26" s="249" t="s">
        <v>58</v>
      </c>
      <c r="G26" s="249" t="s">
        <v>59</v>
      </c>
      <c r="H26" s="249" t="s">
        <v>58</v>
      </c>
      <c r="I26" s="249" t="s">
        <v>59</v>
      </c>
      <c r="J26" s="249" t="s">
        <v>58</v>
      </c>
      <c r="K26" s="249" t="s">
        <v>59</v>
      </c>
      <c r="L26" s="249" t="s">
        <v>58</v>
      </c>
      <c r="M26" s="249" t="s">
        <v>59</v>
      </c>
      <c r="N26" s="249" t="s">
        <v>58</v>
      </c>
      <c r="O26" s="249" t="s">
        <v>59</v>
      </c>
      <c r="P26" s="249" t="s">
        <v>58</v>
      </c>
      <c r="Q26" s="249" t="s">
        <v>59</v>
      </c>
      <c r="R26" s="249" t="s">
        <v>58</v>
      </c>
      <c r="S26" s="249" t="s">
        <v>59</v>
      </c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</row>
    <row r="27" spans="1:52" s="2" customFormat="1" ht="15.75" thickTop="1" thickBot="1" x14ac:dyDescent="0.25">
      <c r="A27" s="248" t="s">
        <v>17</v>
      </c>
      <c r="B27" s="35"/>
      <c r="C27" s="36"/>
      <c r="D27" s="37"/>
      <c r="E27" s="36"/>
      <c r="F27" s="38"/>
      <c r="G27" s="36"/>
      <c r="H27" s="38"/>
      <c r="I27" s="36"/>
      <c r="J27" s="38"/>
      <c r="K27" s="36"/>
      <c r="L27" s="38"/>
      <c r="M27" s="36"/>
      <c r="N27" s="38"/>
      <c r="O27" s="36"/>
      <c r="P27" s="38"/>
      <c r="Q27" s="36"/>
      <c r="R27" s="38"/>
      <c r="S27" s="36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</row>
    <row r="28" spans="1:52" s="2" customFormat="1" ht="15.75" thickTop="1" thickBot="1" x14ac:dyDescent="0.25">
      <c r="A28" s="248" t="s">
        <v>18</v>
      </c>
      <c r="B28" s="39"/>
      <c r="C28" s="40"/>
      <c r="D28" s="41"/>
      <c r="E28" s="40"/>
      <c r="F28" s="42"/>
      <c r="G28" s="40"/>
      <c r="H28" s="42"/>
      <c r="I28" s="40"/>
      <c r="J28" s="42"/>
      <c r="K28" s="40"/>
      <c r="L28" s="42"/>
      <c r="M28" s="40"/>
      <c r="N28" s="42"/>
      <c r="O28" s="40"/>
      <c r="P28" s="42"/>
      <c r="Q28" s="40"/>
      <c r="R28" s="42"/>
      <c r="S28" s="40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</row>
    <row r="29" spans="1:52" s="2" customFormat="1" ht="15.75" thickTop="1" thickBot="1" x14ac:dyDescent="0.25">
      <c r="A29" s="248" t="s">
        <v>19</v>
      </c>
      <c r="B29" s="39"/>
      <c r="C29" s="40"/>
      <c r="D29" s="41"/>
      <c r="E29" s="40"/>
      <c r="F29" s="42"/>
      <c r="G29" s="40"/>
      <c r="H29" s="42"/>
      <c r="I29" s="40"/>
      <c r="J29" s="42"/>
      <c r="K29" s="40"/>
      <c r="L29" s="42"/>
      <c r="M29" s="40"/>
      <c r="N29" s="42"/>
      <c r="O29" s="40"/>
      <c r="P29" s="42"/>
      <c r="Q29" s="40"/>
      <c r="R29" s="42"/>
      <c r="S29" s="40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</row>
    <row r="30" spans="1:52" s="2" customFormat="1" ht="15.75" thickTop="1" thickBot="1" x14ac:dyDescent="0.25">
      <c r="A30" s="248" t="s">
        <v>20</v>
      </c>
      <c r="B30" s="39"/>
      <c r="C30" s="40"/>
      <c r="D30" s="41"/>
      <c r="E30" s="40"/>
      <c r="F30" s="42"/>
      <c r="G30" s="40"/>
      <c r="H30" s="42"/>
      <c r="I30" s="40"/>
      <c r="J30" s="42"/>
      <c r="K30" s="40"/>
      <c r="L30" s="42"/>
      <c r="M30" s="40"/>
      <c r="N30" s="42"/>
      <c r="O30" s="40"/>
      <c r="P30" s="42"/>
      <c r="Q30" s="40"/>
      <c r="R30" s="42"/>
      <c r="S30" s="40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</row>
    <row r="31" spans="1:52" s="2" customFormat="1" ht="15.75" thickTop="1" thickBot="1" x14ac:dyDescent="0.25">
      <c r="A31" s="248" t="s">
        <v>21</v>
      </c>
      <c r="B31" s="39"/>
      <c r="C31" s="40"/>
      <c r="D31" s="41"/>
      <c r="E31" s="40"/>
      <c r="F31" s="42"/>
      <c r="G31" s="40"/>
      <c r="H31" s="42"/>
      <c r="I31" s="40"/>
      <c r="J31" s="42"/>
      <c r="K31" s="40"/>
      <c r="L31" s="42"/>
      <c r="M31" s="40"/>
      <c r="N31" s="42"/>
      <c r="O31" s="40"/>
      <c r="P31" s="42"/>
      <c r="Q31" s="40"/>
      <c r="R31" s="42"/>
      <c r="S31" s="40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</row>
    <row r="32" spans="1:52" s="2" customFormat="1" ht="15.75" thickTop="1" thickBot="1" x14ac:dyDescent="0.25">
      <c r="A32" s="248" t="s">
        <v>22</v>
      </c>
      <c r="B32" s="39"/>
      <c r="C32" s="40"/>
      <c r="D32" s="41"/>
      <c r="E32" s="40"/>
      <c r="F32" s="42"/>
      <c r="G32" s="40"/>
      <c r="H32" s="42"/>
      <c r="I32" s="40"/>
      <c r="J32" s="42"/>
      <c r="K32" s="40"/>
      <c r="L32" s="42"/>
      <c r="M32" s="40"/>
      <c r="N32" s="42"/>
      <c r="O32" s="40"/>
      <c r="P32" s="42"/>
      <c r="Q32" s="40"/>
      <c r="R32" s="42"/>
      <c r="S32" s="40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</row>
    <row r="33" spans="1:52" s="2" customFormat="1" ht="15.75" thickTop="1" thickBot="1" x14ac:dyDescent="0.25">
      <c r="A33" s="248" t="s">
        <v>23</v>
      </c>
      <c r="B33" s="39"/>
      <c r="C33" s="40"/>
      <c r="D33" s="41"/>
      <c r="E33" s="40"/>
      <c r="F33" s="42"/>
      <c r="G33" s="40"/>
      <c r="H33" s="42"/>
      <c r="I33" s="40"/>
      <c r="J33" s="42"/>
      <c r="K33" s="40"/>
      <c r="L33" s="42"/>
      <c r="M33" s="40"/>
      <c r="N33" s="42"/>
      <c r="O33" s="40"/>
      <c r="P33" s="42"/>
      <c r="Q33" s="40"/>
      <c r="R33" s="42"/>
      <c r="S33" s="40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</row>
    <row r="34" spans="1:52" s="2" customFormat="1" ht="15.75" thickTop="1" thickBot="1" x14ac:dyDescent="0.25">
      <c r="A34" s="248" t="s">
        <v>24</v>
      </c>
      <c r="B34" s="39"/>
      <c r="C34" s="40"/>
      <c r="D34" s="41"/>
      <c r="E34" s="40"/>
      <c r="F34" s="42"/>
      <c r="G34" s="40"/>
      <c r="H34" s="42"/>
      <c r="I34" s="40"/>
      <c r="J34" s="42"/>
      <c r="K34" s="40"/>
      <c r="L34" s="42"/>
      <c r="M34" s="40"/>
      <c r="N34" s="42"/>
      <c r="O34" s="40"/>
      <c r="P34" s="42"/>
      <c r="Q34" s="40"/>
      <c r="R34" s="42"/>
      <c r="S34" s="40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</row>
    <row r="35" spans="1:52" s="2" customFormat="1" ht="15.75" thickTop="1" thickBot="1" x14ac:dyDescent="0.25">
      <c r="A35" s="248" t="s">
        <v>25</v>
      </c>
      <c r="B35" s="43"/>
      <c r="C35" s="44"/>
      <c r="D35" s="45"/>
      <c r="E35" s="44"/>
      <c r="F35" s="46"/>
      <c r="G35" s="44"/>
      <c r="H35" s="46"/>
      <c r="I35" s="44"/>
      <c r="J35" s="46"/>
      <c r="K35" s="44"/>
      <c r="L35" s="46"/>
      <c r="M35" s="44"/>
      <c r="N35" s="46"/>
      <c r="O35" s="44"/>
      <c r="P35" s="46"/>
      <c r="Q35" s="44"/>
      <c r="R35" s="46"/>
      <c r="S35" s="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</row>
    <row r="36" spans="1:52" s="2" customFormat="1" ht="15.75" thickTop="1" thickBot="1" x14ac:dyDescent="0.25">
      <c r="A36" s="248" t="s">
        <v>26</v>
      </c>
      <c r="B36" s="46"/>
      <c r="C36" s="44"/>
      <c r="D36" s="45"/>
      <c r="E36" s="44"/>
      <c r="F36" s="46"/>
      <c r="G36" s="44"/>
      <c r="H36" s="46"/>
      <c r="I36" s="44"/>
      <c r="J36" s="46"/>
      <c r="K36" s="44"/>
      <c r="L36" s="46"/>
      <c r="M36" s="44"/>
      <c r="N36" s="46"/>
      <c r="O36" s="44"/>
      <c r="P36" s="46"/>
      <c r="Q36" s="44"/>
      <c r="R36" s="46"/>
      <c r="S36" s="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</row>
    <row r="37" spans="1:52" ht="16.5" thickTop="1" thickBot="1" x14ac:dyDescent="0.3">
      <c r="A37" s="247" t="s">
        <v>61</v>
      </c>
      <c r="B37" s="250">
        <f>SUM(B27:B36)</f>
        <v>0</v>
      </c>
      <c r="C37" s="252">
        <f t="shared" ref="C37:S37" si="1">SUM(C27:C36)</f>
        <v>0</v>
      </c>
      <c r="D37" s="250">
        <f t="shared" si="1"/>
        <v>0</v>
      </c>
      <c r="E37" s="252">
        <f t="shared" si="1"/>
        <v>0</v>
      </c>
      <c r="F37" s="250">
        <f t="shared" si="1"/>
        <v>0</v>
      </c>
      <c r="G37" s="252">
        <f t="shared" si="1"/>
        <v>0</v>
      </c>
      <c r="H37" s="250">
        <f t="shared" si="1"/>
        <v>0</v>
      </c>
      <c r="I37" s="252">
        <f t="shared" si="1"/>
        <v>0</v>
      </c>
      <c r="J37" s="250">
        <f t="shared" si="1"/>
        <v>0</v>
      </c>
      <c r="K37" s="252">
        <f t="shared" si="1"/>
        <v>0</v>
      </c>
      <c r="L37" s="250">
        <f t="shared" si="1"/>
        <v>0</v>
      </c>
      <c r="M37" s="252">
        <f t="shared" si="1"/>
        <v>0</v>
      </c>
      <c r="N37" s="250">
        <f t="shared" si="1"/>
        <v>0</v>
      </c>
      <c r="O37" s="252">
        <f t="shared" si="1"/>
        <v>0</v>
      </c>
      <c r="P37" s="250">
        <f t="shared" si="1"/>
        <v>0</v>
      </c>
      <c r="Q37" s="252">
        <f t="shared" si="1"/>
        <v>0</v>
      </c>
      <c r="R37" s="250">
        <f t="shared" si="1"/>
        <v>0</v>
      </c>
      <c r="S37" s="252">
        <f t="shared" si="1"/>
        <v>0</v>
      </c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</row>
    <row r="38" spans="1:52" ht="16.5" thickTop="1" thickBot="1" x14ac:dyDescent="0.3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</row>
    <row r="39" spans="1:52" ht="16.5" thickTop="1" thickBot="1" x14ac:dyDescent="0.3">
      <c r="A39" s="247"/>
      <c r="B39" s="665" t="s">
        <v>45</v>
      </c>
      <c r="C39" s="666"/>
      <c r="D39" s="665" t="s">
        <v>46</v>
      </c>
      <c r="E39" s="666"/>
      <c r="F39" s="665" t="s">
        <v>47</v>
      </c>
      <c r="G39" s="666"/>
      <c r="H39" s="665" t="s">
        <v>48</v>
      </c>
      <c r="I39" s="666"/>
      <c r="J39" s="665" t="s">
        <v>49</v>
      </c>
      <c r="K39" s="666"/>
      <c r="L39" s="665" t="s">
        <v>50</v>
      </c>
      <c r="M39" s="666"/>
      <c r="N39" s="665" t="s">
        <v>51</v>
      </c>
      <c r="O39" s="666"/>
      <c r="P39" s="665" t="s">
        <v>52</v>
      </c>
      <c r="Q39" s="666"/>
      <c r="R39" s="665" t="s">
        <v>53</v>
      </c>
      <c r="S39" s="666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</row>
    <row r="40" spans="1:52" ht="16.5" thickTop="1" thickBot="1" x14ac:dyDescent="0.3">
      <c r="A40" s="248"/>
      <c r="B40" s="249" t="s">
        <v>58</v>
      </c>
      <c r="C40" s="249" t="s">
        <v>59</v>
      </c>
      <c r="D40" s="249" t="s">
        <v>58</v>
      </c>
      <c r="E40" s="249" t="s">
        <v>59</v>
      </c>
      <c r="F40" s="249" t="s">
        <v>58</v>
      </c>
      <c r="G40" s="249" t="s">
        <v>59</v>
      </c>
      <c r="H40" s="249" t="s">
        <v>58</v>
      </c>
      <c r="I40" s="249" t="s">
        <v>59</v>
      </c>
      <c r="J40" s="249" t="s">
        <v>58</v>
      </c>
      <c r="K40" s="249" t="s">
        <v>59</v>
      </c>
      <c r="L40" s="249" t="s">
        <v>58</v>
      </c>
      <c r="M40" s="249" t="s">
        <v>59</v>
      </c>
      <c r="N40" s="249" t="s">
        <v>58</v>
      </c>
      <c r="O40" s="249" t="s">
        <v>59</v>
      </c>
      <c r="P40" s="249" t="s">
        <v>58</v>
      </c>
      <c r="Q40" s="249" t="s">
        <v>59</v>
      </c>
      <c r="R40" s="249" t="s">
        <v>58</v>
      </c>
      <c r="S40" s="249" t="s">
        <v>59</v>
      </c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</row>
    <row r="41" spans="1:52" ht="16.5" thickTop="1" thickBot="1" x14ac:dyDescent="0.3">
      <c r="A41" s="248" t="s">
        <v>17</v>
      </c>
      <c r="B41" s="35"/>
      <c r="C41" s="36"/>
      <c r="D41" s="37"/>
      <c r="E41" s="36"/>
      <c r="F41" s="38"/>
      <c r="G41" s="36"/>
      <c r="H41" s="38"/>
      <c r="I41" s="36"/>
      <c r="J41" s="38"/>
      <c r="K41" s="36"/>
      <c r="L41" s="38"/>
      <c r="M41" s="36"/>
      <c r="N41" s="38"/>
      <c r="O41" s="36"/>
      <c r="P41" s="38"/>
      <c r="Q41" s="36"/>
      <c r="R41" s="38"/>
      <c r="S41" s="36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</row>
    <row r="42" spans="1:52" ht="16.5" thickTop="1" thickBot="1" x14ac:dyDescent="0.3">
      <c r="A42" s="248" t="s">
        <v>18</v>
      </c>
      <c r="B42" s="39"/>
      <c r="C42" s="40"/>
      <c r="D42" s="41"/>
      <c r="E42" s="40"/>
      <c r="F42" s="42"/>
      <c r="G42" s="40"/>
      <c r="H42" s="42"/>
      <c r="I42" s="40"/>
      <c r="J42" s="42"/>
      <c r="K42" s="40"/>
      <c r="L42" s="42"/>
      <c r="M42" s="40"/>
      <c r="N42" s="42"/>
      <c r="O42" s="40"/>
      <c r="P42" s="42"/>
      <c r="Q42" s="40"/>
      <c r="R42" s="42"/>
      <c r="S42" s="40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</row>
    <row r="43" spans="1:52" ht="16.5" thickTop="1" thickBot="1" x14ac:dyDescent="0.3">
      <c r="A43" s="248" t="s">
        <v>19</v>
      </c>
      <c r="B43" s="39"/>
      <c r="C43" s="40"/>
      <c r="D43" s="41"/>
      <c r="E43" s="40"/>
      <c r="F43" s="42"/>
      <c r="G43" s="40"/>
      <c r="H43" s="42"/>
      <c r="I43" s="40"/>
      <c r="J43" s="42"/>
      <c r="K43" s="40"/>
      <c r="L43" s="42"/>
      <c r="M43" s="40"/>
      <c r="N43" s="42"/>
      <c r="O43" s="40"/>
      <c r="P43" s="42"/>
      <c r="Q43" s="40"/>
      <c r="R43" s="42"/>
      <c r="S43" s="40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</row>
    <row r="44" spans="1:52" ht="16.5" thickTop="1" thickBot="1" x14ac:dyDescent="0.3">
      <c r="A44" s="248" t="s">
        <v>20</v>
      </c>
      <c r="B44" s="39"/>
      <c r="C44" s="40"/>
      <c r="D44" s="41"/>
      <c r="E44" s="40"/>
      <c r="F44" s="42"/>
      <c r="G44" s="40"/>
      <c r="H44" s="42"/>
      <c r="I44" s="40"/>
      <c r="J44" s="42"/>
      <c r="K44" s="40"/>
      <c r="L44" s="42"/>
      <c r="M44" s="40"/>
      <c r="N44" s="42"/>
      <c r="O44" s="40"/>
      <c r="P44" s="42"/>
      <c r="Q44" s="40"/>
      <c r="R44" s="42"/>
      <c r="S44" s="40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</row>
    <row r="45" spans="1:52" ht="16.5" thickTop="1" thickBot="1" x14ac:dyDescent="0.3">
      <c r="A45" s="248" t="s">
        <v>21</v>
      </c>
      <c r="B45" s="39"/>
      <c r="C45" s="40"/>
      <c r="D45" s="41"/>
      <c r="E45" s="40"/>
      <c r="F45" s="42"/>
      <c r="G45" s="40"/>
      <c r="H45" s="42"/>
      <c r="I45" s="40"/>
      <c r="J45" s="42"/>
      <c r="K45" s="40"/>
      <c r="L45" s="42"/>
      <c r="M45" s="40"/>
      <c r="N45" s="42"/>
      <c r="O45" s="40"/>
      <c r="P45" s="42"/>
      <c r="Q45" s="40"/>
      <c r="R45" s="42"/>
      <c r="S45" s="40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</row>
    <row r="46" spans="1:52" ht="16.5" thickTop="1" thickBot="1" x14ac:dyDescent="0.3">
      <c r="A46" s="248" t="s">
        <v>22</v>
      </c>
      <c r="B46" s="39"/>
      <c r="C46" s="40"/>
      <c r="D46" s="41"/>
      <c r="E46" s="40"/>
      <c r="F46" s="42"/>
      <c r="G46" s="40"/>
      <c r="H46" s="42"/>
      <c r="I46" s="40"/>
      <c r="J46" s="42"/>
      <c r="K46" s="40"/>
      <c r="L46" s="42"/>
      <c r="M46" s="40"/>
      <c r="N46" s="42"/>
      <c r="O46" s="40"/>
      <c r="P46" s="42"/>
      <c r="Q46" s="40"/>
      <c r="R46" s="42"/>
      <c r="S46" s="40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</row>
    <row r="47" spans="1:52" ht="16.5" thickTop="1" thickBot="1" x14ac:dyDescent="0.3">
      <c r="A47" s="248" t="s">
        <v>23</v>
      </c>
      <c r="B47" s="39"/>
      <c r="C47" s="40"/>
      <c r="D47" s="41"/>
      <c r="E47" s="40"/>
      <c r="F47" s="42"/>
      <c r="G47" s="40"/>
      <c r="H47" s="42"/>
      <c r="I47" s="40"/>
      <c r="J47" s="42"/>
      <c r="K47" s="40"/>
      <c r="L47" s="42"/>
      <c r="M47" s="40"/>
      <c r="N47" s="42"/>
      <c r="O47" s="40"/>
      <c r="P47" s="42"/>
      <c r="Q47" s="40"/>
      <c r="R47" s="42"/>
      <c r="S47" s="40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</row>
    <row r="48" spans="1:52" ht="16.5" thickTop="1" thickBot="1" x14ac:dyDescent="0.3">
      <c r="A48" s="248" t="s">
        <v>24</v>
      </c>
      <c r="B48" s="39"/>
      <c r="C48" s="40"/>
      <c r="D48" s="41"/>
      <c r="E48" s="40"/>
      <c r="F48" s="42"/>
      <c r="G48" s="40"/>
      <c r="H48" s="42"/>
      <c r="I48" s="40"/>
      <c r="J48" s="42"/>
      <c r="K48" s="40"/>
      <c r="L48" s="42"/>
      <c r="M48" s="40"/>
      <c r="N48" s="42"/>
      <c r="O48" s="40"/>
      <c r="P48" s="42"/>
      <c r="Q48" s="40"/>
      <c r="R48" s="42"/>
      <c r="S48" s="40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</row>
    <row r="49" spans="1:52" ht="16.5" thickTop="1" thickBot="1" x14ac:dyDescent="0.3">
      <c r="A49" s="248" t="s">
        <v>25</v>
      </c>
      <c r="B49" s="43"/>
      <c r="C49" s="44"/>
      <c r="D49" s="45"/>
      <c r="E49" s="44"/>
      <c r="F49" s="46"/>
      <c r="G49" s="44"/>
      <c r="H49" s="46"/>
      <c r="I49" s="44"/>
      <c r="J49" s="46"/>
      <c r="K49" s="44"/>
      <c r="L49" s="46"/>
      <c r="M49" s="44"/>
      <c r="N49" s="46"/>
      <c r="O49" s="44"/>
      <c r="P49" s="46"/>
      <c r="Q49" s="44"/>
      <c r="R49" s="46"/>
      <c r="S49" s="44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</row>
    <row r="50" spans="1:52" ht="16.5" thickTop="1" thickBot="1" x14ac:dyDescent="0.3">
      <c r="A50" s="248" t="s">
        <v>26</v>
      </c>
      <c r="B50" s="46"/>
      <c r="C50" s="44"/>
      <c r="D50" s="45"/>
      <c r="E50" s="44"/>
      <c r="F50" s="46"/>
      <c r="G50" s="44"/>
      <c r="H50" s="46"/>
      <c r="I50" s="44"/>
      <c r="J50" s="46"/>
      <c r="K50" s="44"/>
      <c r="L50" s="46"/>
      <c r="M50" s="44"/>
      <c r="N50" s="46"/>
      <c r="O50" s="44"/>
      <c r="P50" s="46"/>
      <c r="Q50" s="44"/>
      <c r="R50" s="46"/>
      <c r="S50" s="44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</row>
    <row r="51" spans="1:52" ht="16.5" thickTop="1" thickBot="1" x14ac:dyDescent="0.3">
      <c r="A51" s="247" t="s">
        <v>61</v>
      </c>
      <c r="B51" s="250">
        <f>SUM(B41:B50)</f>
        <v>0</v>
      </c>
      <c r="C51" s="252">
        <f t="shared" ref="C51:R51" si="2">SUM(C41:C50)</f>
        <v>0</v>
      </c>
      <c r="D51" s="250">
        <f t="shared" si="2"/>
        <v>0</v>
      </c>
      <c r="E51" s="252">
        <f t="shared" si="2"/>
        <v>0</v>
      </c>
      <c r="F51" s="250">
        <f t="shared" si="2"/>
        <v>0</v>
      </c>
      <c r="G51" s="252">
        <f t="shared" si="2"/>
        <v>0</v>
      </c>
      <c r="H51" s="250">
        <f t="shared" si="2"/>
        <v>0</v>
      </c>
      <c r="I51" s="252">
        <f t="shared" si="2"/>
        <v>0</v>
      </c>
      <c r="J51" s="250">
        <f t="shared" si="2"/>
        <v>0</v>
      </c>
      <c r="K51" s="252">
        <f t="shared" si="2"/>
        <v>0</v>
      </c>
      <c r="L51" s="250">
        <f t="shared" si="2"/>
        <v>0</v>
      </c>
      <c r="M51" s="252">
        <f t="shared" si="2"/>
        <v>0</v>
      </c>
      <c r="N51" s="250">
        <f t="shared" si="2"/>
        <v>0</v>
      </c>
      <c r="O51" s="252">
        <f t="shared" si="2"/>
        <v>0</v>
      </c>
      <c r="P51" s="250">
        <f t="shared" si="2"/>
        <v>0</v>
      </c>
      <c r="Q51" s="252">
        <f t="shared" si="2"/>
        <v>0</v>
      </c>
      <c r="R51" s="250">
        <f t="shared" si="2"/>
        <v>0</v>
      </c>
      <c r="S51" s="252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</row>
    <row r="52" spans="1:52" ht="16.5" thickTop="1" thickBot="1" x14ac:dyDescent="0.3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</row>
    <row r="53" spans="1:52" ht="16.5" thickTop="1" thickBot="1" x14ac:dyDescent="0.3">
      <c r="A53" s="247"/>
      <c r="B53" s="665" t="s">
        <v>54</v>
      </c>
      <c r="C53" s="666"/>
      <c r="D53" s="665" t="s">
        <v>55</v>
      </c>
      <c r="E53" s="666"/>
      <c r="F53" s="665" t="s">
        <v>56</v>
      </c>
      <c r="G53" s="666"/>
      <c r="H53" s="665" t="s">
        <v>57</v>
      </c>
      <c r="I53" s="666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</row>
    <row r="54" spans="1:52" ht="16.5" thickTop="1" thickBot="1" x14ac:dyDescent="0.3">
      <c r="A54" s="248"/>
      <c r="B54" s="249" t="s">
        <v>58</v>
      </c>
      <c r="C54" s="249" t="s">
        <v>59</v>
      </c>
      <c r="D54" s="249" t="s">
        <v>58</v>
      </c>
      <c r="E54" s="249" t="s">
        <v>59</v>
      </c>
      <c r="F54" s="249" t="s">
        <v>58</v>
      </c>
      <c r="G54" s="249" t="s">
        <v>59</v>
      </c>
      <c r="H54" s="249" t="s">
        <v>58</v>
      </c>
      <c r="I54" s="249" t="s">
        <v>59</v>
      </c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</row>
    <row r="55" spans="1:52" ht="16.5" thickTop="1" thickBot="1" x14ac:dyDescent="0.3">
      <c r="A55" s="248" t="s">
        <v>17</v>
      </c>
      <c r="B55" s="35"/>
      <c r="C55" s="36"/>
      <c r="D55" s="37"/>
      <c r="E55" s="36"/>
      <c r="F55" s="38"/>
      <c r="G55" s="36"/>
      <c r="H55" s="38"/>
      <c r="I55" s="36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</row>
    <row r="56" spans="1:52" ht="16.5" thickTop="1" thickBot="1" x14ac:dyDescent="0.3">
      <c r="A56" s="248" t="s">
        <v>18</v>
      </c>
      <c r="B56" s="39"/>
      <c r="C56" s="40"/>
      <c r="D56" s="41"/>
      <c r="E56" s="40"/>
      <c r="F56" s="42"/>
      <c r="G56" s="40"/>
      <c r="H56" s="42"/>
      <c r="I56" s="40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</row>
    <row r="57" spans="1:52" ht="16.5" thickTop="1" thickBot="1" x14ac:dyDescent="0.3">
      <c r="A57" s="248" t="s">
        <v>19</v>
      </c>
      <c r="B57" s="39"/>
      <c r="C57" s="40"/>
      <c r="D57" s="41"/>
      <c r="E57" s="40"/>
      <c r="F57" s="42"/>
      <c r="G57" s="40"/>
      <c r="H57" s="42"/>
      <c r="I57" s="40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</row>
    <row r="58" spans="1:52" ht="16.5" thickTop="1" thickBot="1" x14ac:dyDescent="0.3">
      <c r="A58" s="248" t="s">
        <v>20</v>
      </c>
      <c r="B58" s="39"/>
      <c r="C58" s="40"/>
      <c r="D58" s="41"/>
      <c r="E58" s="40"/>
      <c r="F58" s="42"/>
      <c r="G58" s="40"/>
      <c r="H58" s="42"/>
      <c r="I58" s="40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</row>
    <row r="59" spans="1:52" ht="16.5" thickTop="1" thickBot="1" x14ac:dyDescent="0.3">
      <c r="A59" s="248" t="s">
        <v>21</v>
      </c>
      <c r="B59" s="39"/>
      <c r="C59" s="40"/>
      <c r="D59" s="41"/>
      <c r="E59" s="40"/>
      <c r="F59" s="42"/>
      <c r="G59" s="40"/>
      <c r="H59" s="42"/>
      <c r="I59" s="40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</row>
    <row r="60" spans="1:52" ht="16.5" thickTop="1" thickBot="1" x14ac:dyDescent="0.3">
      <c r="A60" s="248" t="s">
        <v>22</v>
      </c>
      <c r="B60" s="39"/>
      <c r="C60" s="40"/>
      <c r="D60" s="41"/>
      <c r="E60" s="40"/>
      <c r="F60" s="42"/>
      <c r="G60" s="40"/>
      <c r="H60" s="42"/>
      <c r="I60" s="40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</row>
    <row r="61" spans="1:52" ht="16.5" thickTop="1" thickBot="1" x14ac:dyDescent="0.3">
      <c r="A61" s="248" t="s">
        <v>23</v>
      </c>
      <c r="B61" s="39"/>
      <c r="C61" s="40"/>
      <c r="D61" s="41"/>
      <c r="E61" s="40"/>
      <c r="F61" s="42"/>
      <c r="G61" s="40"/>
      <c r="H61" s="42"/>
      <c r="I61" s="40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</row>
    <row r="62" spans="1:52" ht="16.5" thickTop="1" thickBot="1" x14ac:dyDescent="0.3">
      <c r="A62" s="248" t="s">
        <v>24</v>
      </c>
      <c r="B62" s="39"/>
      <c r="C62" s="40"/>
      <c r="D62" s="41"/>
      <c r="E62" s="40"/>
      <c r="F62" s="42"/>
      <c r="G62" s="40"/>
      <c r="H62" s="42"/>
      <c r="I62" s="40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</row>
    <row r="63" spans="1:52" ht="16.5" thickTop="1" thickBot="1" x14ac:dyDescent="0.3">
      <c r="A63" s="248" t="s">
        <v>25</v>
      </c>
      <c r="B63" s="43"/>
      <c r="C63" s="44"/>
      <c r="D63" s="45"/>
      <c r="E63" s="44"/>
      <c r="F63" s="46"/>
      <c r="G63" s="44"/>
      <c r="H63" s="46"/>
      <c r="I63" s="44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</row>
    <row r="64" spans="1:52" ht="16.5" thickTop="1" thickBot="1" x14ac:dyDescent="0.3">
      <c r="A64" s="248" t="s">
        <v>26</v>
      </c>
      <c r="B64" s="46"/>
      <c r="C64" s="44"/>
      <c r="D64" s="45"/>
      <c r="E64" s="44"/>
      <c r="F64" s="46"/>
      <c r="G64" s="44"/>
      <c r="H64" s="46"/>
      <c r="I64" s="44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</row>
    <row r="65" spans="1:52" ht="16.5" thickTop="1" thickBot="1" x14ac:dyDescent="0.3">
      <c r="A65" s="247" t="s">
        <v>61</v>
      </c>
      <c r="B65" s="250">
        <f>SUM(B55:B64)</f>
        <v>0</v>
      </c>
      <c r="C65" s="252">
        <f t="shared" ref="C65:I65" si="3">SUM(C55:C64)</f>
        <v>0</v>
      </c>
      <c r="D65" s="250">
        <f t="shared" si="3"/>
        <v>0</v>
      </c>
      <c r="E65" s="252">
        <f t="shared" si="3"/>
        <v>0</v>
      </c>
      <c r="F65" s="250">
        <f t="shared" si="3"/>
        <v>0</v>
      </c>
      <c r="G65" s="252">
        <f t="shared" si="3"/>
        <v>0</v>
      </c>
      <c r="H65" s="250">
        <f t="shared" si="3"/>
        <v>0</v>
      </c>
      <c r="I65" s="252">
        <f t="shared" si="3"/>
        <v>0</v>
      </c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</row>
    <row r="66" spans="1:52" ht="15.75" thickTop="1" x14ac:dyDescent="0.25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</row>
    <row r="67" spans="1:52" x14ac:dyDescent="0.25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</row>
    <row r="68" spans="1:52" x14ac:dyDescent="0.25">
      <c r="A68" s="251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</row>
    <row r="69" spans="1:52" x14ac:dyDescent="0.25">
      <c r="A69" s="251"/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</row>
    <row r="70" spans="1:52" x14ac:dyDescent="0.25">
      <c r="A70" s="251"/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</row>
    <row r="71" spans="1:52" x14ac:dyDescent="0.25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</row>
    <row r="72" spans="1:52" x14ac:dyDescent="0.25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</row>
    <row r="73" spans="1:52" x14ac:dyDescent="0.25">
      <c r="A73" s="251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</row>
    <row r="74" spans="1:52" x14ac:dyDescent="0.25">
      <c r="A74" s="251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</row>
    <row r="75" spans="1:52" x14ac:dyDescent="0.25">
      <c r="A75" s="251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</row>
    <row r="76" spans="1:52" x14ac:dyDescent="0.25">
      <c r="A76" s="251"/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</row>
    <row r="77" spans="1:52" x14ac:dyDescent="0.25">
      <c r="A77" s="251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</row>
    <row r="78" spans="1:52" x14ac:dyDescent="0.25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</row>
    <row r="79" spans="1:52" x14ac:dyDescent="0.25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</row>
    <row r="80" spans="1:52" x14ac:dyDescent="0.25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</row>
    <row r="81" spans="1:52" x14ac:dyDescent="0.25">
      <c r="A81" s="251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</row>
    <row r="82" spans="1:52" x14ac:dyDescent="0.25">
      <c r="A82" s="251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</row>
    <row r="83" spans="1:52" x14ac:dyDescent="0.25">
      <c r="A83" s="251"/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</row>
    <row r="84" spans="1:52" x14ac:dyDescent="0.25">
      <c r="A84" s="251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</row>
    <row r="85" spans="1:52" x14ac:dyDescent="0.25">
      <c r="A85" s="251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</row>
    <row r="86" spans="1:52" x14ac:dyDescent="0.25">
      <c r="A86" s="251"/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</row>
    <row r="87" spans="1:52" x14ac:dyDescent="0.25">
      <c r="A87" s="251"/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</row>
    <row r="88" spans="1:52" x14ac:dyDescent="0.25">
      <c r="A88" s="251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</row>
    <row r="89" spans="1:52" x14ac:dyDescent="0.25">
      <c r="A89" s="251"/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</row>
    <row r="90" spans="1:52" x14ac:dyDescent="0.25">
      <c r="A90" s="251"/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</row>
    <row r="91" spans="1:52" x14ac:dyDescent="0.25">
      <c r="A91" s="251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</row>
    <row r="92" spans="1:52" x14ac:dyDescent="0.25">
      <c r="A92" s="251"/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</row>
    <row r="93" spans="1:52" x14ac:dyDescent="0.25">
      <c r="A93" s="251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</row>
    <row r="94" spans="1:52" x14ac:dyDescent="0.25">
      <c r="A94" s="251"/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  <c r="AU94" s="251"/>
      <c r="AV94" s="251"/>
      <c r="AW94" s="251"/>
      <c r="AX94" s="251"/>
      <c r="AY94" s="251"/>
      <c r="AZ94" s="251"/>
    </row>
    <row r="95" spans="1:52" x14ac:dyDescent="0.25">
      <c r="A95" s="251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</row>
    <row r="96" spans="1:52" x14ac:dyDescent="0.25">
      <c r="A96" s="251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</row>
    <row r="97" spans="1:52" x14ac:dyDescent="0.25">
      <c r="A97" s="251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</row>
    <row r="98" spans="1:52" x14ac:dyDescent="0.25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</row>
    <row r="99" spans="1:52" x14ac:dyDescent="0.25">
      <c r="A99" s="251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</row>
    <row r="100" spans="1:52" x14ac:dyDescent="0.25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</row>
  </sheetData>
  <mergeCells count="47">
    <mergeCell ref="A1:XFD1"/>
    <mergeCell ref="A3:D3"/>
    <mergeCell ref="A4:B4"/>
    <mergeCell ref="C4:D4"/>
    <mergeCell ref="A5:B5"/>
    <mergeCell ref="C5:D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39:M39"/>
    <mergeCell ref="N39:O39"/>
    <mergeCell ref="P39:Q39"/>
    <mergeCell ref="R39:S39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ook Title" prompt="Select a book title from the drop down menu.">
          <x14:formula1>
            <xm:f>Summary!$N$4:$N$13</xm:f>
          </x14:formula1>
          <xm:sqref>A6:T6 A13:A22 A27:A36 A41:A50 A55:A64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W12" sqref="W12"/>
    </sheetView>
  </sheetViews>
  <sheetFormatPr defaultRowHeight="15" x14ac:dyDescent="0.25"/>
  <cols>
    <col min="1" max="1" width="11.7109375" style="28" bestFit="1" customWidth="1"/>
    <col min="2" max="16384" width="9.140625" style="28"/>
  </cols>
  <sheetData>
    <row r="1" spans="1:129" s="492" customFormat="1" ht="31.5" thickTop="1" thickBot="1" x14ac:dyDescent="0.45">
      <c r="A1" s="491" t="s">
        <v>16</v>
      </c>
    </row>
    <row r="2" spans="1:129" s="3" customFormat="1" ht="14.25" customHeight="1" thickTop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4.25" customHeight="1" thickTop="1" thickBot="1" x14ac:dyDescent="0.45">
      <c r="A3" s="497" t="s">
        <v>60</v>
      </c>
      <c r="B3" s="498"/>
      <c r="C3" s="498"/>
      <c r="D3" s="49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29" s="3" customFormat="1" ht="14.25" customHeight="1" thickTop="1" thickBot="1" x14ac:dyDescent="0.45">
      <c r="A4" s="495" t="s">
        <v>62</v>
      </c>
      <c r="B4" s="496"/>
      <c r="C4" s="500">
        <f>SUM(B23,D23,F23,H23,J23,L23,N23,P23,R23,B37,D37,F37,H37,J37,L37,N37,P37,R37,B51,D51,F51,H51,J51,L51,N51,P51,R51,B65,D65,F65,H65)</f>
        <v>0</v>
      </c>
      <c r="D4" s="50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29" s="3" customFormat="1" ht="14.25" customHeight="1" thickTop="1" thickBot="1" x14ac:dyDescent="0.45">
      <c r="A5" s="495" t="s">
        <v>63</v>
      </c>
      <c r="B5" s="496"/>
      <c r="C5" s="502">
        <f>SUM(C23,E23,G23,I23,K23,M23,O23,Q23,S23,C37,E37,G37,I37,K37,M37,O37,Q37,S37,C51,E51,G51,I51,K51,M51,O51,Q51,S51,C65,E65,G65,I65)</f>
        <v>0</v>
      </c>
      <c r="D5" s="50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29" s="3" customFormat="1" ht="14.25" customHeight="1" thickTop="1" thickBot="1" x14ac:dyDescent="0.45">
      <c r="A6" s="331" t="s">
        <v>17</v>
      </c>
      <c r="B6" s="332"/>
      <c r="C6" s="331" t="s">
        <v>18</v>
      </c>
      <c r="D6" s="332"/>
      <c r="E6" s="331" t="s">
        <v>19</v>
      </c>
      <c r="F6" s="332"/>
      <c r="G6" s="331" t="s">
        <v>20</v>
      </c>
      <c r="H6" s="332"/>
      <c r="I6" s="331" t="s">
        <v>21</v>
      </c>
      <c r="J6" s="332"/>
      <c r="K6" s="331" t="s">
        <v>22</v>
      </c>
      <c r="L6" s="332"/>
      <c r="M6" s="331" t="s">
        <v>23</v>
      </c>
      <c r="N6" s="332"/>
      <c r="O6" s="331" t="s">
        <v>24</v>
      </c>
      <c r="P6" s="332"/>
      <c r="Q6" s="331" t="s">
        <v>25</v>
      </c>
      <c r="R6" s="332"/>
      <c r="S6" s="331" t="s">
        <v>26</v>
      </c>
      <c r="T6" s="33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</row>
    <row r="7" spans="1:129" s="3" customFormat="1" ht="14.25" customHeight="1" thickTop="1" thickBot="1" x14ac:dyDescent="0.45">
      <c r="A7" s="29" t="s">
        <v>58</v>
      </c>
      <c r="B7" s="30">
        <f>SUM(B13,D13,F13,H13,J13,L13,N13,P13,R13,R27,P27,N27,L27,J27,H27,F27,D27,B27,B41,D41,F41,H41,J41,L41,N41,P41,R41,H55,F55,D55,B55)</f>
        <v>0</v>
      </c>
      <c r="C7" s="29" t="s">
        <v>58</v>
      </c>
      <c r="D7" s="30">
        <f>SUM(B14,D14,F14,H14,J14,L14,N14,P14,R14,B28,D28,F28,H28,J28,L28,N28,P28,R28,B42,D42,F42,H42,J42,L42,N42,P42,R42,B56,D56,F56,H56)</f>
        <v>0</v>
      </c>
      <c r="E7" s="29" t="s">
        <v>58</v>
      </c>
      <c r="F7" s="30">
        <f>SUM(B15,D15,F15,H15,J15,L15,N15,P15,R15,B29,D29,F29,H29,J29,L29,N29,P29,R29,B43,D43,F43,H43,J43,L43,N43,P43,R43,B57,D57,F57,H57)</f>
        <v>0</v>
      </c>
      <c r="G7" s="29" t="s">
        <v>58</v>
      </c>
      <c r="H7" s="30">
        <f>SUM(B16,D16,F16,H16,J16,L16,N16,P16,R16,B30,D30,F30,H30,J30,L30,N30,P30,R30,B44,D44,F44,H44,J44,L44,N44,P44,R44,B58,D58,F58,H58)</f>
        <v>0</v>
      </c>
      <c r="I7" s="29" t="s">
        <v>58</v>
      </c>
      <c r="J7" s="30">
        <f>SUM(B17,D17,F17,H17,J17,L17,N17,P17,R17,B31,D31,F31,H31,J31,L31,N31,P31,R31,B45,D45,F45,H45,J45,L45,N45,P45,R45,B59,D59,F59,H59)</f>
        <v>0</v>
      </c>
      <c r="K7" s="29" t="s">
        <v>58</v>
      </c>
      <c r="L7" s="30">
        <f>SUM(B18,D18,F18,H18,J18,L18,N18,P18,R18,B32,D32,F32,H32,J32,L32,N32,P32,R32,B46,D46,F46,H46,J46,L46,N46,P46,R46,B60,D60,F60,H60)</f>
        <v>0</v>
      </c>
      <c r="M7" s="29" t="s">
        <v>58</v>
      </c>
      <c r="N7" s="30">
        <f>SUM(B19,D19,F19,H19,J19,L19,N19,P19,R19,B33,D33,F33,H33,J33,L33,N33,P33,R33,B47,D47,F47,H47,J47,L47,N47,P47,R47,B61,D61,F61,H61)</f>
        <v>0</v>
      </c>
      <c r="O7" s="29" t="s">
        <v>58</v>
      </c>
      <c r="P7" s="30">
        <f>SUM(B20,D20,F20,H20,J20,L20,N20,P20,R20,B34,D34,F34,H34,J34,L34,N34,P34,R34,B48,D48,F48,H48,J48,L48,N48,P48,R48,B62,D62,F62,H62)</f>
        <v>0</v>
      </c>
      <c r="Q7" s="29" t="s">
        <v>58</v>
      </c>
      <c r="R7" s="30">
        <f>SUM(B21,D21,F21,H21,J21,L21,N21,P21,R21,B35,D35,F35,H35,J35,L35,N35,P35,R35,B49,D49,F49,H49,J49,L49,N49,P49,R49,B63,D63,F63,H63)</f>
        <v>0</v>
      </c>
      <c r="S7" s="29" t="s">
        <v>58</v>
      </c>
      <c r="T7" s="30">
        <f>SUM(B22,D22,F22,H22,J22,L22,N22,P22,R22,B36,D36,F36,H36,J36,L36,N36,P36,R36,B50,D50,F50,H50,J50,L50,N50,P50,R50,B64,D64,F64,H64)</f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</row>
    <row r="8" spans="1:129" s="3" customFormat="1" ht="14.25" customHeight="1" thickTop="1" thickBot="1" x14ac:dyDescent="0.45">
      <c r="A8" s="29" t="s">
        <v>59</v>
      </c>
      <c r="B8" s="31">
        <f>SUM(C13,E13,G13,I13,K13,M13,O13,Q13,S13,C27,E27,G27,I27,K27,M27,O27,Q27,S27,C41,E41,G41,I41,K41,M41,O41,Q41,S41,C55,E55,G55,I55)</f>
        <v>0</v>
      </c>
      <c r="C8" s="29" t="s">
        <v>59</v>
      </c>
      <c r="D8" s="31">
        <f>SUM(C14,E14,G14,I14,K14,M14,O14,Q14,S14,C28,E28,G28,I28,K28,M28,O28,Q28,S28,C42,E42,G42,I42,K42,M42,O42,Q42,S42,C56,E56,G56,I56)</f>
        <v>0</v>
      </c>
      <c r="E8" s="29" t="s">
        <v>59</v>
      </c>
      <c r="F8" s="31">
        <f>SUM(C15,E15,G15,I15,K15,M15,O15,Q15,S15,C29,F29,E29,F29,G29,I29,K29,M29,O29,Q29,S29,C43,E43,G43,I43,K43,M43,O43,Q43,S43,C57,E57,G57,I57)</f>
        <v>0</v>
      </c>
      <c r="G8" s="29" t="s">
        <v>59</v>
      </c>
      <c r="H8" s="31">
        <f>SUM(C16,E16,G16,I16,K16,M16,O16,Q16,S16,C30,E30,G30,I30,K30,M30,O30,Q30,S30,C44,E44,G44,I44,K44,M44,O44,Q44,S44,C58,E58,G58,I58)</f>
        <v>0</v>
      </c>
      <c r="I8" s="29" t="s">
        <v>59</v>
      </c>
      <c r="J8" s="31">
        <f>SUM(C17,E17,G17,I17,K17,M17,O17,Q17,S17,C31,E31,G31,I31,K31,M31,O31,Q31,S31,C45,E45,G45,I45,K45,M45,O45,Q45,S45,C59,E59,G59,I59)</f>
        <v>0</v>
      </c>
      <c r="K8" s="29" t="s">
        <v>59</v>
      </c>
      <c r="L8" s="31">
        <f>SUM(C18,E18,G18,I18,K18,M18,O18,Q18,S18,C32,E32,G32,I32,K32,M32,O32,Q32,S32,C46,E46,G46,I46,K46,M46,O46,Q46,S46,C60,E60,G60,I60)</f>
        <v>0</v>
      </c>
      <c r="M8" s="29" t="s">
        <v>59</v>
      </c>
      <c r="N8" s="31">
        <f>SUM(C19,E19,G19,I19,K19,M19,O19,Q19,S19,C33,E33,G34,G33,G34,I33,K33,M33,O33,Q33,S33,C47,E47,G47,I47,K47,M47,O47,Q47,S47,C61,E61,G61,I61)</f>
        <v>0</v>
      </c>
      <c r="O8" s="29" t="s">
        <v>59</v>
      </c>
      <c r="P8" s="31">
        <f>SUM(C20,E20,G20,I20,K20,M20,O20,Q20,S20,C34,E34,G34,I34,K34,M34,O34,Q34,S34,C48,E48,G48,I48,K48,M48,O48,Q48,S48,C62,E62,G62,I62)</f>
        <v>0</v>
      </c>
      <c r="Q8" s="29" t="s">
        <v>59</v>
      </c>
      <c r="R8" s="31">
        <f>SUM(C21,E21,G21,I21,K21,M21,O21,Q21,S21,C35,E35,G35,I35,K35,M35,O35,Q35,S35,C49,E49,G49,I49,K49,M49,O49,Q49,S49,C63,E63,G63,I63)</f>
        <v>0</v>
      </c>
      <c r="S8" s="29" t="s">
        <v>59</v>
      </c>
      <c r="T8" s="31">
        <f>SUM(C22,E22,G22,I22,K22,M22,O22,Q22,S22,C36,E36,G36,I36,K36,M36,O36,Q36,S36,C50,E50,G50,I50,K50,M50,O50,Q50,S50,C64,E64,G64,I64)</f>
        <v>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9" s="3" customFormat="1" ht="14.25" customHeight="1" thickTop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s="3" customFormat="1" ht="14.25" customHeight="1" thickBo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s="2" customFormat="1" ht="16.5" customHeight="1" thickTop="1" thickBot="1" x14ac:dyDescent="0.25">
      <c r="A11" s="32"/>
      <c r="B11" s="493" t="s">
        <v>27</v>
      </c>
      <c r="C11" s="494"/>
      <c r="D11" s="493" t="s">
        <v>28</v>
      </c>
      <c r="E11" s="494"/>
      <c r="F11" s="493" t="s">
        <v>29</v>
      </c>
      <c r="G11" s="494"/>
      <c r="H11" s="493" t="s">
        <v>30</v>
      </c>
      <c r="I11" s="494"/>
      <c r="J11" s="493" t="s">
        <v>31</v>
      </c>
      <c r="K11" s="494"/>
      <c r="L11" s="493" t="s">
        <v>32</v>
      </c>
      <c r="M11" s="494"/>
      <c r="N11" s="493" t="s">
        <v>33</v>
      </c>
      <c r="O11" s="494"/>
      <c r="P11" s="493" t="s">
        <v>34</v>
      </c>
      <c r="Q11" s="494"/>
      <c r="R11" s="493" t="s">
        <v>35</v>
      </c>
      <c r="S11" s="49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129" s="2" customFormat="1" ht="15.75" thickTop="1" thickBot="1" x14ac:dyDescent="0.25">
      <c r="A12" s="33"/>
      <c r="B12" s="34" t="s">
        <v>58</v>
      </c>
      <c r="C12" s="34" t="s">
        <v>59</v>
      </c>
      <c r="D12" s="34" t="s">
        <v>58</v>
      </c>
      <c r="E12" s="34" t="s">
        <v>59</v>
      </c>
      <c r="F12" s="34" t="s">
        <v>58</v>
      </c>
      <c r="G12" s="34" t="s">
        <v>59</v>
      </c>
      <c r="H12" s="34" t="s">
        <v>58</v>
      </c>
      <c r="I12" s="34" t="s">
        <v>59</v>
      </c>
      <c r="J12" s="34" t="s">
        <v>58</v>
      </c>
      <c r="K12" s="34" t="s">
        <v>59</v>
      </c>
      <c r="L12" s="34" t="s">
        <v>58</v>
      </c>
      <c r="M12" s="34" t="s">
        <v>59</v>
      </c>
      <c r="N12" s="34" t="s">
        <v>58</v>
      </c>
      <c r="O12" s="34" t="s">
        <v>59</v>
      </c>
      <c r="P12" s="34" t="s">
        <v>58</v>
      </c>
      <c r="Q12" s="34" t="s">
        <v>59</v>
      </c>
      <c r="R12" s="34" t="s">
        <v>58</v>
      </c>
      <c r="S12" s="34" t="s">
        <v>59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129" s="2" customFormat="1" ht="15.75" thickTop="1" thickBot="1" x14ac:dyDescent="0.25">
      <c r="A13" s="33" t="s">
        <v>26</v>
      </c>
      <c r="B13" s="35"/>
      <c r="C13" s="36"/>
      <c r="D13" s="37"/>
      <c r="E13" s="36"/>
      <c r="F13" s="38"/>
      <c r="G13" s="36"/>
      <c r="H13" s="38"/>
      <c r="I13" s="36"/>
      <c r="J13" s="38"/>
      <c r="K13" s="36"/>
      <c r="L13" s="38"/>
      <c r="M13" s="36"/>
      <c r="N13" s="38"/>
      <c r="O13" s="36"/>
      <c r="P13" s="38"/>
      <c r="Q13" s="36"/>
      <c r="R13" s="38"/>
      <c r="S13" s="3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129" s="2" customFormat="1" ht="15.75" thickTop="1" thickBot="1" x14ac:dyDescent="0.25">
      <c r="A14" s="33" t="s">
        <v>18</v>
      </c>
      <c r="B14" s="39"/>
      <c r="C14" s="40"/>
      <c r="D14" s="41"/>
      <c r="E14" s="40"/>
      <c r="F14" s="42"/>
      <c r="G14" s="40"/>
      <c r="H14" s="42"/>
      <c r="I14" s="40"/>
      <c r="J14" s="42"/>
      <c r="K14" s="40"/>
      <c r="L14" s="42"/>
      <c r="M14" s="40"/>
      <c r="N14" s="42"/>
      <c r="O14" s="40"/>
      <c r="P14" s="42"/>
      <c r="Q14" s="40"/>
      <c r="R14" s="42"/>
      <c r="S14" s="4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129" s="2" customFormat="1" ht="15.75" thickTop="1" thickBot="1" x14ac:dyDescent="0.25">
      <c r="A15" s="33" t="s">
        <v>19</v>
      </c>
      <c r="B15" s="39"/>
      <c r="C15" s="40"/>
      <c r="D15" s="41"/>
      <c r="E15" s="40"/>
      <c r="F15" s="42"/>
      <c r="G15" s="40"/>
      <c r="H15" s="42"/>
      <c r="I15" s="40"/>
      <c r="J15" s="42"/>
      <c r="K15" s="40"/>
      <c r="L15" s="42"/>
      <c r="M15" s="40"/>
      <c r="N15" s="42"/>
      <c r="O15" s="40"/>
      <c r="P15" s="42"/>
      <c r="Q15" s="40"/>
      <c r="R15" s="42"/>
      <c r="S15" s="40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129" s="2" customFormat="1" ht="15.75" thickTop="1" thickBot="1" x14ac:dyDescent="0.25">
      <c r="A16" s="33" t="s">
        <v>20</v>
      </c>
      <c r="B16" s="39"/>
      <c r="C16" s="40"/>
      <c r="D16" s="41"/>
      <c r="E16" s="40"/>
      <c r="F16" s="42"/>
      <c r="G16" s="40"/>
      <c r="H16" s="42"/>
      <c r="I16" s="40"/>
      <c r="J16" s="42"/>
      <c r="K16" s="40"/>
      <c r="L16" s="42"/>
      <c r="M16" s="40"/>
      <c r="N16" s="42"/>
      <c r="O16" s="40"/>
      <c r="P16" s="42"/>
      <c r="Q16" s="40"/>
      <c r="R16" s="42"/>
      <c r="S16" s="40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2" customFormat="1" ht="15.75" thickTop="1" thickBot="1" x14ac:dyDescent="0.25">
      <c r="A17" s="33" t="s">
        <v>21</v>
      </c>
      <c r="B17" s="39"/>
      <c r="C17" s="40"/>
      <c r="D17" s="41"/>
      <c r="E17" s="40"/>
      <c r="F17" s="42"/>
      <c r="G17" s="40"/>
      <c r="H17" s="42"/>
      <c r="I17" s="40"/>
      <c r="J17" s="42"/>
      <c r="K17" s="40"/>
      <c r="L17" s="42"/>
      <c r="M17" s="40"/>
      <c r="N17" s="42"/>
      <c r="O17" s="40"/>
      <c r="P17" s="42"/>
      <c r="Q17" s="40"/>
      <c r="R17" s="42"/>
      <c r="S17" s="40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2" customFormat="1" ht="15.75" thickTop="1" thickBot="1" x14ac:dyDescent="0.25">
      <c r="A18" s="33" t="s">
        <v>22</v>
      </c>
      <c r="B18" s="39"/>
      <c r="C18" s="40"/>
      <c r="D18" s="41"/>
      <c r="E18" s="40"/>
      <c r="F18" s="42"/>
      <c r="G18" s="40"/>
      <c r="H18" s="42"/>
      <c r="I18" s="40"/>
      <c r="J18" s="42"/>
      <c r="K18" s="40"/>
      <c r="L18" s="42"/>
      <c r="M18" s="40"/>
      <c r="N18" s="42"/>
      <c r="O18" s="40"/>
      <c r="P18" s="42"/>
      <c r="Q18" s="40"/>
      <c r="R18" s="42"/>
      <c r="S18" s="40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2" customFormat="1" ht="15.75" thickTop="1" thickBot="1" x14ac:dyDescent="0.25">
      <c r="A19" s="33" t="s">
        <v>23</v>
      </c>
      <c r="B19" s="39"/>
      <c r="C19" s="40"/>
      <c r="D19" s="41"/>
      <c r="E19" s="40"/>
      <c r="F19" s="42"/>
      <c r="G19" s="40"/>
      <c r="H19" s="42"/>
      <c r="I19" s="40"/>
      <c r="J19" s="42"/>
      <c r="K19" s="40"/>
      <c r="L19" s="42"/>
      <c r="M19" s="40"/>
      <c r="N19" s="42"/>
      <c r="O19" s="40"/>
      <c r="P19" s="42"/>
      <c r="Q19" s="40"/>
      <c r="R19" s="42"/>
      <c r="S19" s="40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2" customFormat="1" ht="15.75" thickTop="1" thickBot="1" x14ac:dyDescent="0.25">
      <c r="A20" s="33" t="s">
        <v>24</v>
      </c>
      <c r="B20" s="39"/>
      <c r="C20" s="40"/>
      <c r="D20" s="41"/>
      <c r="E20" s="40"/>
      <c r="F20" s="42"/>
      <c r="G20" s="40"/>
      <c r="H20" s="42"/>
      <c r="I20" s="40"/>
      <c r="J20" s="42"/>
      <c r="K20" s="40"/>
      <c r="L20" s="42"/>
      <c r="M20" s="40"/>
      <c r="N20" s="42"/>
      <c r="O20" s="40"/>
      <c r="P20" s="42"/>
      <c r="Q20" s="40"/>
      <c r="R20" s="42"/>
      <c r="S20" s="40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2" customFormat="1" ht="15.75" thickTop="1" thickBot="1" x14ac:dyDescent="0.25">
      <c r="A21" s="33" t="s">
        <v>25</v>
      </c>
      <c r="B21" s="43"/>
      <c r="C21" s="44"/>
      <c r="D21" s="45"/>
      <c r="E21" s="44"/>
      <c r="F21" s="46"/>
      <c r="G21" s="44"/>
      <c r="H21" s="46"/>
      <c r="I21" s="44"/>
      <c r="J21" s="46"/>
      <c r="K21" s="44"/>
      <c r="L21" s="46"/>
      <c r="M21" s="44"/>
      <c r="N21" s="46"/>
      <c r="O21" s="44"/>
      <c r="P21" s="46"/>
      <c r="Q21" s="44"/>
      <c r="R21" s="46"/>
      <c r="S21" s="44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2" customFormat="1" ht="15.75" thickTop="1" thickBot="1" x14ac:dyDescent="0.25">
      <c r="A22" s="33" t="s">
        <v>26</v>
      </c>
      <c r="B22" s="46"/>
      <c r="C22" s="44"/>
      <c r="D22" s="45"/>
      <c r="E22" s="44"/>
      <c r="F22" s="46"/>
      <c r="G22" s="44"/>
      <c r="H22" s="46"/>
      <c r="I22" s="44"/>
      <c r="J22" s="46"/>
      <c r="K22" s="44"/>
      <c r="L22" s="46"/>
      <c r="M22" s="44"/>
      <c r="N22" s="46"/>
      <c r="O22" s="44"/>
      <c r="P22" s="46"/>
      <c r="Q22" s="44"/>
      <c r="R22" s="46"/>
      <c r="S22" s="44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2" customFormat="1" ht="15.75" thickTop="1" thickBot="1" x14ac:dyDescent="0.25">
      <c r="A23" s="32" t="s">
        <v>61</v>
      </c>
      <c r="B23" s="47">
        <f>SUM(B13:B22)</f>
        <v>0</v>
      </c>
      <c r="C23" s="48">
        <f t="shared" ref="C23:S23" si="0">SUM(C13:C22)</f>
        <v>0</v>
      </c>
      <c r="D23" s="47">
        <f t="shared" si="0"/>
        <v>0</v>
      </c>
      <c r="E23" s="48">
        <f t="shared" si="0"/>
        <v>0</v>
      </c>
      <c r="F23" s="47">
        <f t="shared" si="0"/>
        <v>0</v>
      </c>
      <c r="G23" s="48">
        <f t="shared" si="0"/>
        <v>0</v>
      </c>
      <c r="H23" s="47">
        <f t="shared" si="0"/>
        <v>0</v>
      </c>
      <c r="I23" s="48">
        <f t="shared" si="0"/>
        <v>0</v>
      </c>
      <c r="J23" s="47">
        <f t="shared" si="0"/>
        <v>0</v>
      </c>
      <c r="K23" s="48">
        <f t="shared" si="0"/>
        <v>0</v>
      </c>
      <c r="L23" s="47">
        <f t="shared" si="0"/>
        <v>0</v>
      </c>
      <c r="M23" s="48">
        <f t="shared" si="0"/>
        <v>0</v>
      </c>
      <c r="N23" s="47">
        <f t="shared" si="0"/>
        <v>0</v>
      </c>
      <c r="O23" s="48">
        <f t="shared" si="0"/>
        <v>0</v>
      </c>
      <c r="P23" s="47">
        <f t="shared" si="0"/>
        <v>0</v>
      </c>
      <c r="Q23" s="48">
        <f t="shared" si="0"/>
        <v>0</v>
      </c>
      <c r="R23" s="47">
        <f t="shared" si="0"/>
        <v>0</v>
      </c>
      <c r="S23" s="48">
        <f t="shared" si="0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2" customFormat="1" ht="15.75" thickTop="1" thickBo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2" customFormat="1" ht="15.75" thickTop="1" thickBot="1" x14ac:dyDescent="0.25">
      <c r="A25" s="32"/>
      <c r="B25" s="493" t="s">
        <v>36</v>
      </c>
      <c r="C25" s="494"/>
      <c r="D25" s="493" t="s">
        <v>37</v>
      </c>
      <c r="E25" s="494"/>
      <c r="F25" s="493" t="s">
        <v>38</v>
      </c>
      <c r="G25" s="494"/>
      <c r="H25" s="493" t="s">
        <v>39</v>
      </c>
      <c r="I25" s="494"/>
      <c r="J25" s="493" t="s">
        <v>40</v>
      </c>
      <c r="K25" s="494"/>
      <c r="L25" s="493" t="s">
        <v>41</v>
      </c>
      <c r="M25" s="494"/>
      <c r="N25" s="493" t="s">
        <v>42</v>
      </c>
      <c r="O25" s="494"/>
      <c r="P25" s="493" t="s">
        <v>43</v>
      </c>
      <c r="Q25" s="494"/>
      <c r="R25" s="493" t="s">
        <v>44</v>
      </c>
      <c r="S25" s="494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2" customFormat="1" ht="15.75" thickTop="1" thickBot="1" x14ac:dyDescent="0.25">
      <c r="A26" s="33"/>
      <c r="B26" s="34" t="s">
        <v>58</v>
      </c>
      <c r="C26" s="34" t="s">
        <v>59</v>
      </c>
      <c r="D26" s="34" t="s">
        <v>58</v>
      </c>
      <c r="E26" s="34" t="s">
        <v>59</v>
      </c>
      <c r="F26" s="34" t="s">
        <v>58</v>
      </c>
      <c r="G26" s="34" t="s">
        <v>59</v>
      </c>
      <c r="H26" s="34" t="s">
        <v>58</v>
      </c>
      <c r="I26" s="34" t="s">
        <v>59</v>
      </c>
      <c r="J26" s="34" t="s">
        <v>58</v>
      </c>
      <c r="K26" s="34" t="s">
        <v>59</v>
      </c>
      <c r="L26" s="34" t="s">
        <v>58</v>
      </c>
      <c r="M26" s="34" t="s">
        <v>59</v>
      </c>
      <c r="N26" s="34" t="s">
        <v>58</v>
      </c>
      <c r="O26" s="34" t="s">
        <v>59</v>
      </c>
      <c r="P26" s="34" t="s">
        <v>58</v>
      </c>
      <c r="Q26" s="34" t="s">
        <v>59</v>
      </c>
      <c r="R26" s="34" t="s">
        <v>58</v>
      </c>
      <c r="S26" s="34" t="s">
        <v>59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2" customFormat="1" ht="15.75" thickTop="1" thickBot="1" x14ac:dyDescent="0.25">
      <c r="A27" s="33" t="s">
        <v>17</v>
      </c>
      <c r="B27" s="35"/>
      <c r="C27" s="36"/>
      <c r="D27" s="37"/>
      <c r="E27" s="36"/>
      <c r="F27" s="38"/>
      <c r="G27" s="36"/>
      <c r="H27" s="38"/>
      <c r="I27" s="36"/>
      <c r="J27" s="38"/>
      <c r="K27" s="36"/>
      <c r="L27" s="38"/>
      <c r="M27" s="36"/>
      <c r="N27" s="38"/>
      <c r="O27" s="36"/>
      <c r="P27" s="38"/>
      <c r="Q27" s="36"/>
      <c r="R27" s="38"/>
      <c r="S27" s="3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2" customFormat="1" ht="15.75" thickTop="1" thickBot="1" x14ac:dyDescent="0.25">
      <c r="A28" s="33" t="s">
        <v>18</v>
      </c>
      <c r="B28" s="39"/>
      <c r="C28" s="40"/>
      <c r="D28" s="41"/>
      <c r="E28" s="40"/>
      <c r="F28" s="42"/>
      <c r="G28" s="40"/>
      <c r="H28" s="42"/>
      <c r="I28" s="40"/>
      <c r="J28" s="42"/>
      <c r="K28" s="40"/>
      <c r="L28" s="42"/>
      <c r="M28" s="40"/>
      <c r="N28" s="42"/>
      <c r="O28" s="40"/>
      <c r="P28" s="42"/>
      <c r="Q28" s="40"/>
      <c r="R28" s="42"/>
      <c r="S28" s="40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2" customFormat="1" ht="15.75" thickTop="1" thickBot="1" x14ac:dyDescent="0.25">
      <c r="A29" s="33" t="s">
        <v>19</v>
      </c>
      <c r="B29" s="39"/>
      <c r="C29" s="40"/>
      <c r="D29" s="41"/>
      <c r="E29" s="40"/>
      <c r="F29" s="42"/>
      <c r="G29" s="40"/>
      <c r="H29" s="42"/>
      <c r="I29" s="40"/>
      <c r="J29" s="42"/>
      <c r="K29" s="40"/>
      <c r="L29" s="42"/>
      <c r="M29" s="40"/>
      <c r="N29" s="42"/>
      <c r="O29" s="40"/>
      <c r="P29" s="42"/>
      <c r="Q29" s="40"/>
      <c r="R29" s="42"/>
      <c r="S29" s="40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2" customFormat="1" ht="15.75" thickTop="1" thickBot="1" x14ac:dyDescent="0.25">
      <c r="A30" s="33" t="s">
        <v>20</v>
      </c>
      <c r="B30" s="39"/>
      <c r="C30" s="40"/>
      <c r="D30" s="41"/>
      <c r="E30" s="40"/>
      <c r="F30" s="42"/>
      <c r="G30" s="40"/>
      <c r="H30" s="42"/>
      <c r="I30" s="40"/>
      <c r="J30" s="42"/>
      <c r="K30" s="40"/>
      <c r="L30" s="42"/>
      <c r="M30" s="40"/>
      <c r="N30" s="42"/>
      <c r="O30" s="40"/>
      <c r="P30" s="42"/>
      <c r="Q30" s="40"/>
      <c r="R30" s="42"/>
      <c r="S30" s="40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2" customFormat="1" ht="15.75" thickTop="1" thickBot="1" x14ac:dyDescent="0.25">
      <c r="A31" s="33" t="s">
        <v>21</v>
      </c>
      <c r="B31" s="39"/>
      <c r="C31" s="40"/>
      <c r="D31" s="41"/>
      <c r="E31" s="40"/>
      <c r="F31" s="42"/>
      <c r="G31" s="40"/>
      <c r="H31" s="42"/>
      <c r="I31" s="40"/>
      <c r="J31" s="42"/>
      <c r="K31" s="40"/>
      <c r="L31" s="42"/>
      <c r="M31" s="40"/>
      <c r="N31" s="42"/>
      <c r="O31" s="40"/>
      <c r="P31" s="42"/>
      <c r="Q31" s="40"/>
      <c r="R31" s="42"/>
      <c r="S31" s="40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2" customFormat="1" ht="15.75" thickTop="1" thickBot="1" x14ac:dyDescent="0.25">
      <c r="A32" s="33" t="s">
        <v>22</v>
      </c>
      <c r="B32" s="39"/>
      <c r="C32" s="40"/>
      <c r="D32" s="41"/>
      <c r="E32" s="40"/>
      <c r="F32" s="42"/>
      <c r="G32" s="40"/>
      <c r="H32" s="42"/>
      <c r="I32" s="40"/>
      <c r="J32" s="42"/>
      <c r="K32" s="40"/>
      <c r="L32" s="42"/>
      <c r="M32" s="40"/>
      <c r="N32" s="42"/>
      <c r="O32" s="40"/>
      <c r="P32" s="42"/>
      <c r="Q32" s="40"/>
      <c r="R32" s="42"/>
      <c r="S32" s="40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2" customFormat="1" ht="15.75" thickTop="1" thickBot="1" x14ac:dyDescent="0.25">
      <c r="A33" s="33" t="s">
        <v>23</v>
      </c>
      <c r="B33" s="39"/>
      <c r="C33" s="40"/>
      <c r="D33" s="41"/>
      <c r="E33" s="40"/>
      <c r="F33" s="42"/>
      <c r="G33" s="40"/>
      <c r="H33" s="42"/>
      <c r="I33" s="40"/>
      <c r="J33" s="42"/>
      <c r="K33" s="40"/>
      <c r="L33" s="42"/>
      <c r="M33" s="40"/>
      <c r="N33" s="42"/>
      <c r="O33" s="40"/>
      <c r="P33" s="42"/>
      <c r="Q33" s="40"/>
      <c r="R33" s="42"/>
      <c r="S33" s="4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2" customFormat="1" ht="15.75" thickTop="1" thickBot="1" x14ac:dyDescent="0.25">
      <c r="A34" s="33" t="s">
        <v>24</v>
      </c>
      <c r="B34" s="39"/>
      <c r="C34" s="40"/>
      <c r="D34" s="41"/>
      <c r="E34" s="40"/>
      <c r="F34" s="42"/>
      <c r="G34" s="40"/>
      <c r="H34" s="42"/>
      <c r="I34" s="40"/>
      <c r="J34" s="42"/>
      <c r="K34" s="40"/>
      <c r="L34" s="42"/>
      <c r="M34" s="40"/>
      <c r="N34" s="42"/>
      <c r="O34" s="40"/>
      <c r="P34" s="42"/>
      <c r="Q34" s="40"/>
      <c r="R34" s="42"/>
      <c r="S34" s="40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2" customFormat="1" ht="15.75" thickTop="1" thickBot="1" x14ac:dyDescent="0.25">
      <c r="A35" s="33" t="s">
        <v>25</v>
      </c>
      <c r="B35" s="43"/>
      <c r="C35" s="44"/>
      <c r="D35" s="45"/>
      <c r="E35" s="44"/>
      <c r="F35" s="46"/>
      <c r="G35" s="44"/>
      <c r="H35" s="46"/>
      <c r="I35" s="44"/>
      <c r="J35" s="46"/>
      <c r="K35" s="44"/>
      <c r="L35" s="46"/>
      <c r="M35" s="44"/>
      <c r="N35" s="46"/>
      <c r="O35" s="44"/>
      <c r="P35" s="46"/>
      <c r="Q35" s="44"/>
      <c r="R35" s="46"/>
      <c r="S35" s="4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2" customFormat="1" ht="15.75" thickTop="1" thickBot="1" x14ac:dyDescent="0.25">
      <c r="A36" s="33" t="s">
        <v>26</v>
      </c>
      <c r="B36" s="46"/>
      <c r="C36" s="44"/>
      <c r="D36" s="45"/>
      <c r="E36" s="44"/>
      <c r="F36" s="46"/>
      <c r="G36" s="44"/>
      <c r="H36" s="46"/>
      <c r="I36" s="44"/>
      <c r="J36" s="46"/>
      <c r="K36" s="44"/>
      <c r="L36" s="46"/>
      <c r="M36" s="44"/>
      <c r="N36" s="46"/>
      <c r="O36" s="44"/>
      <c r="P36" s="46"/>
      <c r="Q36" s="44"/>
      <c r="R36" s="46"/>
      <c r="S36" s="4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6.5" thickTop="1" thickBot="1" x14ac:dyDescent="0.3">
      <c r="A37" s="32" t="s">
        <v>61</v>
      </c>
      <c r="B37" s="47">
        <f>SUM(B27:B36)</f>
        <v>0</v>
      </c>
      <c r="C37" s="48">
        <f t="shared" ref="C37:S37" si="1">SUM(C27:C36)</f>
        <v>0</v>
      </c>
      <c r="D37" s="47">
        <f t="shared" si="1"/>
        <v>0</v>
      </c>
      <c r="E37" s="48">
        <f t="shared" si="1"/>
        <v>0</v>
      </c>
      <c r="F37" s="47">
        <f t="shared" si="1"/>
        <v>0</v>
      </c>
      <c r="G37" s="48">
        <f t="shared" si="1"/>
        <v>0</v>
      </c>
      <c r="H37" s="47">
        <f t="shared" si="1"/>
        <v>0</v>
      </c>
      <c r="I37" s="48">
        <f t="shared" si="1"/>
        <v>0</v>
      </c>
      <c r="J37" s="47">
        <f t="shared" si="1"/>
        <v>0</v>
      </c>
      <c r="K37" s="48">
        <f t="shared" si="1"/>
        <v>0</v>
      </c>
      <c r="L37" s="47">
        <f t="shared" si="1"/>
        <v>0</v>
      </c>
      <c r="M37" s="48">
        <f t="shared" si="1"/>
        <v>0</v>
      </c>
      <c r="N37" s="47">
        <f t="shared" si="1"/>
        <v>0</v>
      </c>
      <c r="O37" s="48">
        <f t="shared" si="1"/>
        <v>0</v>
      </c>
      <c r="P37" s="47">
        <f t="shared" si="1"/>
        <v>0</v>
      </c>
      <c r="Q37" s="48">
        <f t="shared" si="1"/>
        <v>0</v>
      </c>
      <c r="R37" s="47">
        <f t="shared" si="1"/>
        <v>0</v>
      </c>
      <c r="S37" s="48">
        <f t="shared" si="1"/>
        <v>0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6.5" thickTop="1" thickBot="1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6.5" thickTop="1" thickBot="1" x14ac:dyDescent="0.3">
      <c r="A39" s="32"/>
      <c r="B39" s="493" t="s">
        <v>45</v>
      </c>
      <c r="C39" s="494"/>
      <c r="D39" s="493" t="s">
        <v>46</v>
      </c>
      <c r="E39" s="494"/>
      <c r="F39" s="493" t="s">
        <v>47</v>
      </c>
      <c r="G39" s="494"/>
      <c r="H39" s="493" t="s">
        <v>48</v>
      </c>
      <c r="I39" s="494"/>
      <c r="J39" s="493" t="s">
        <v>49</v>
      </c>
      <c r="K39" s="494"/>
      <c r="L39" s="493" t="s">
        <v>50</v>
      </c>
      <c r="M39" s="494"/>
      <c r="N39" s="493" t="s">
        <v>51</v>
      </c>
      <c r="O39" s="494"/>
      <c r="P39" s="493" t="s">
        <v>52</v>
      </c>
      <c r="Q39" s="494"/>
      <c r="R39" s="493" t="s">
        <v>53</v>
      </c>
      <c r="S39" s="494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6.5" thickTop="1" thickBot="1" x14ac:dyDescent="0.3">
      <c r="A40" s="33"/>
      <c r="B40" s="34" t="s">
        <v>58</v>
      </c>
      <c r="C40" s="34" t="s">
        <v>59</v>
      </c>
      <c r="D40" s="34" t="s">
        <v>58</v>
      </c>
      <c r="E40" s="34" t="s">
        <v>59</v>
      </c>
      <c r="F40" s="34" t="s">
        <v>58</v>
      </c>
      <c r="G40" s="34" t="s">
        <v>59</v>
      </c>
      <c r="H40" s="34" t="s">
        <v>58</v>
      </c>
      <c r="I40" s="34" t="s">
        <v>59</v>
      </c>
      <c r="J40" s="34" t="s">
        <v>58</v>
      </c>
      <c r="K40" s="34" t="s">
        <v>59</v>
      </c>
      <c r="L40" s="34" t="s">
        <v>58</v>
      </c>
      <c r="M40" s="34" t="s">
        <v>59</v>
      </c>
      <c r="N40" s="34" t="s">
        <v>58</v>
      </c>
      <c r="O40" s="34" t="s">
        <v>59</v>
      </c>
      <c r="P40" s="34" t="s">
        <v>58</v>
      </c>
      <c r="Q40" s="34" t="s">
        <v>59</v>
      </c>
      <c r="R40" s="34" t="s">
        <v>58</v>
      </c>
      <c r="S40" s="34" t="s">
        <v>59</v>
      </c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6.5" thickTop="1" thickBot="1" x14ac:dyDescent="0.3">
      <c r="A41" s="33" t="s">
        <v>17</v>
      </c>
      <c r="B41" s="35"/>
      <c r="C41" s="36"/>
      <c r="D41" s="37"/>
      <c r="E41" s="36"/>
      <c r="F41" s="38"/>
      <c r="G41" s="36"/>
      <c r="H41" s="38"/>
      <c r="I41" s="36"/>
      <c r="J41" s="38"/>
      <c r="K41" s="36"/>
      <c r="L41" s="38"/>
      <c r="M41" s="36"/>
      <c r="N41" s="38"/>
      <c r="O41" s="36"/>
      <c r="P41" s="38"/>
      <c r="Q41" s="36"/>
      <c r="R41" s="38"/>
      <c r="S41" s="36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 ht="16.5" thickTop="1" thickBot="1" x14ac:dyDescent="0.3">
      <c r="A42" s="33" t="s">
        <v>18</v>
      </c>
      <c r="B42" s="39"/>
      <c r="C42" s="40"/>
      <c r="D42" s="41"/>
      <c r="E42" s="40"/>
      <c r="F42" s="42"/>
      <c r="G42" s="40"/>
      <c r="H42" s="42"/>
      <c r="I42" s="40"/>
      <c r="J42" s="42"/>
      <c r="K42" s="40"/>
      <c r="L42" s="42"/>
      <c r="M42" s="40"/>
      <c r="N42" s="42"/>
      <c r="O42" s="40"/>
      <c r="P42" s="42"/>
      <c r="Q42" s="40"/>
      <c r="R42" s="42"/>
      <c r="S42" s="40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6.5" thickTop="1" thickBot="1" x14ac:dyDescent="0.3">
      <c r="A43" s="33" t="s">
        <v>19</v>
      </c>
      <c r="B43" s="39"/>
      <c r="C43" s="40"/>
      <c r="D43" s="41"/>
      <c r="E43" s="40"/>
      <c r="F43" s="42"/>
      <c r="G43" s="40"/>
      <c r="H43" s="42"/>
      <c r="I43" s="40"/>
      <c r="J43" s="42"/>
      <c r="K43" s="40"/>
      <c r="L43" s="42"/>
      <c r="M43" s="40"/>
      <c r="N43" s="42"/>
      <c r="O43" s="40"/>
      <c r="P43" s="42"/>
      <c r="Q43" s="40"/>
      <c r="R43" s="42"/>
      <c r="S43" s="40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6.5" thickTop="1" thickBot="1" x14ac:dyDescent="0.3">
      <c r="A44" s="33" t="s">
        <v>20</v>
      </c>
      <c r="B44" s="39"/>
      <c r="C44" s="40"/>
      <c r="D44" s="41"/>
      <c r="E44" s="40"/>
      <c r="F44" s="42"/>
      <c r="G44" s="40"/>
      <c r="H44" s="42"/>
      <c r="I44" s="40"/>
      <c r="J44" s="42"/>
      <c r="K44" s="40"/>
      <c r="L44" s="42"/>
      <c r="M44" s="40"/>
      <c r="N44" s="42"/>
      <c r="O44" s="40"/>
      <c r="P44" s="42"/>
      <c r="Q44" s="40"/>
      <c r="R44" s="42"/>
      <c r="S44" s="40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6.5" thickTop="1" thickBot="1" x14ac:dyDescent="0.3">
      <c r="A45" s="33" t="s">
        <v>21</v>
      </c>
      <c r="B45" s="39"/>
      <c r="C45" s="40"/>
      <c r="D45" s="41"/>
      <c r="E45" s="40"/>
      <c r="F45" s="42"/>
      <c r="G45" s="40"/>
      <c r="H45" s="42"/>
      <c r="I45" s="40"/>
      <c r="J45" s="42"/>
      <c r="K45" s="40"/>
      <c r="L45" s="42"/>
      <c r="M45" s="40"/>
      <c r="N45" s="42"/>
      <c r="O45" s="40"/>
      <c r="P45" s="42"/>
      <c r="Q45" s="40"/>
      <c r="R45" s="42"/>
      <c r="S45" s="40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6.5" thickTop="1" thickBot="1" x14ac:dyDescent="0.3">
      <c r="A46" s="33" t="s">
        <v>22</v>
      </c>
      <c r="B46" s="39"/>
      <c r="C46" s="40"/>
      <c r="D46" s="41"/>
      <c r="E46" s="40"/>
      <c r="F46" s="42"/>
      <c r="G46" s="40"/>
      <c r="H46" s="42"/>
      <c r="I46" s="40"/>
      <c r="J46" s="42"/>
      <c r="K46" s="40"/>
      <c r="L46" s="42"/>
      <c r="M46" s="40"/>
      <c r="N46" s="42"/>
      <c r="O46" s="40"/>
      <c r="P46" s="42"/>
      <c r="Q46" s="40"/>
      <c r="R46" s="42"/>
      <c r="S46" s="40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6.5" thickTop="1" thickBot="1" x14ac:dyDescent="0.3">
      <c r="A47" s="33" t="s">
        <v>23</v>
      </c>
      <c r="B47" s="39"/>
      <c r="C47" s="40"/>
      <c r="D47" s="41"/>
      <c r="E47" s="40"/>
      <c r="F47" s="42"/>
      <c r="G47" s="40"/>
      <c r="H47" s="42"/>
      <c r="I47" s="40"/>
      <c r="J47" s="42"/>
      <c r="K47" s="40"/>
      <c r="L47" s="42"/>
      <c r="M47" s="40"/>
      <c r="N47" s="42"/>
      <c r="O47" s="40"/>
      <c r="P47" s="42"/>
      <c r="Q47" s="40"/>
      <c r="R47" s="42"/>
      <c r="S47" s="40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6.5" thickTop="1" thickBot="1" x14ac:dyDescent="0.3">
      <c r="A48" s="33" t="s">
        <v>24</v>
      </c>
      <c r="B48" s="39"/>
      <c r="C48" s="40"/>
      <c r="D48" s="41"/>
      <c r="E48" s="40"/>
      <c r="F48" s="42"/>
      <c r="G48" s="40"/>
      <c r="H48" s="42"/>
      <c r="I48" s="40"/>
      <c r="J48" s="42"/>
      <c r="K48" s="40"/>
      <c r="L48" s="42"/>
      <c r="M48" s="40"/>
      <c r="N48" s="42"/>
      <c r="O48" s="40"/>
      <c r="P48" s="42"/>
      <c r="Q48" s="40"/>
      <c r="R48" s="42"/>
      <c r="S48" s="40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6.5" thickTop="1" thickBot="1" x14ac:dyDescent="0.3">
      <c r="A49" s="33" t="s">
        <v>25</v>
      </c>
      <c r="B49" s="43"/>
      <c r="C49" s="44"/>
      <c r="D49" s="45"/>
      <c r="E49" s="44"/>
      <c r="F49" s="46"/>
      <c r="G49" s="44"/>
      <c r="H49" s="46"/>
      <c r="I49" s="44"/>
      <c r="J49" s="46"/>
      <c r="K49" s="44"/>
      <c r="L49" s="46"/>
      <c r="M49" s="44"/>
      <c r="N49" s="46"/>
      <c r="O49" s="44"/>
      <c r="P49" s="46"/>
      <c r="Q49" s="44"/>
      <c r="R49" s="46"/>
      <c r="S49" s="4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6.5" thickTop="1" thickBot="1" x14ac:dyDescent="0.3">
      <c r="A50" s="33" t="s">
        <v>26</v>
      </c>
      <c r="B50" s="46"/>
      <c r="C50" s="44"/>
      <c r="D50" s="45"/>
      <c r="E50" s="44"/>
      <c r="F50" s="46"/>
      <c r="G50" s="44"/>
      <c r="H50" s="46"/>
      <c r="I50" s="44"/>
      <c r="J50" s="46"/>
      <c r="K50" s="44"/>
      <c r="L50" s="46"/>
      <c r="M50" s="44"/>
      <c r="N50" s="46"/>
      <c r="O50" s="44"/>
      <c r="P50" s="46"/>
      <c r="Q50" s="44"/>
      <c r="R50" s="46"/>
      <c r="S50" s="4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6.5" thickTop="1" thickBot="1" x14ac:dyDescent="0.3">
      <c r="A51" s="32" t="s">
        <v>61</v>
      </c>
      <c r="B51" s="47">
        <f>SUM(B41:B50)</f>
        <v>0</v>
      </c>
      <c r="C51" s="48">
        <f t="shared" ref="C51:S51" si="2">SUM(C41:C50)</f>
        <v>0</v>
      </c>
      <c r="D51" s="47">
        <f t="shared" si="2"/>
        <v>0</v>
      </c>
      <c r="E51" s="48">
        <f t="shared" si="2"/>
        <v>0</v>
      </c>
      <c r="F51" s="47">
        <f t="shared" si="2"/>
        <v>0</v>
      </c>
      <c r="G51" s="48">
        <f t="shared" si="2"/>
        <v>0</v>
      </c>
      <c r="H51" s="47">
        <f t="shared" si="2"/>
        <v>0</v>
      </c>
      <c r="I51" s="48">
        <f t="shared" si="2"/>
        <v>0</v>
      </c>
      <c r="J51" s="47">
        <f t="shared" si="2"/>
        <v>0</v>
      </c>
      <c r="K51" s="48">
        <f t="shared" si="2"/>
        <v>0</v>
      </c>
      <c r="L51" s="47">
        <f t="shared" si="2"/>
        <v>0</v>
      </c>
      <c r="M51" s="48">
        <f t="shared" si="2"/>
        <v>0</v>
      </c>
      <c r="N51" s="47">
        <f t="shared" si="2"/>
        <v>0</v>
      </c>
      <c r="O51" s="48">
        <f t="shared" si="2"/>
        <v>0</v>
      </c>
      <c r="P51" s="47">
        <f t="shared" si="2"/>
        <v>0</v>
      </c>
      <c r="Q51" s="48">
        <f t="shared" si="2"/>
        <v>0</v>
      </c>
      <c r="R51" s="47">
        <f t="shared" si="2"/>
        <v>0</v>
      </c>
      <c r="S51" s="48">
        <f t="shared" si="2"/>
        <v>0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6.5" thickTop="1" thickBot="1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6.5" thickTop="1" thickBot="1" x14ac:dyDescent="0.3">
      <c r="A53" s="32"/>
      <c r="B53" s="493" t="s">
        <v>54</v>
      </c>
      <c r="C53" s="494"/>
      <c r="D53" s="493" t="s">
        <v>55</v>
      </c>
      <c r="E53" s="494"/>
      <c r="F53" s="493" t="s">
        <v>56</v>
      </c>
      <c r="G53" s="494"/>
      <c r="H53" s="493" t="s">
        <v>57</v>
      </c>
      <c r="I53" s="494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6.5" thickTop="1" thickBot="1" x14ac:dyDescent="0.3">
      <c r="A54" s="33"/>
      <c r="B54" s="34" t="s">
        <v>58</v>
      </c>
      <c r="C54" s="34" t="s">
        <v>59</v>
      </c>
      <c r="D54" s="34" t="s">
        <v>58</v>
      </c>
      <c r="E54" s="34" t="s">
        <v>59</v>
      </c>
      <c r="F54" s="34" t="s">
        <v>58</v>
      </c>
      <c r="G54" s="34" t="s">
        <v>59</v>
      </c>
      <c r="H54" s="34" t="s">
        <v>58</v>
      </c>
      <c r="I54" s="34" t="s">
        <v>59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6.5" thickTop="1" thickBot="1" x14ac:dyDescent="0.3">
      <c r="A55" s="33" t="s">
        <v>17</v>
      </c>
      <c r="B55" s="35"/>
      <c r="C55" s="36"/>
      <c r="D55" s="37"/>
      <c r="E55" s="36"/>
      <c r="F55" s="38"/>
      <c r="G55" s="36"/>
      <c r="H55" s="38"/>
      <c r="I55" s="3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6.5" thickTop="1" thickBot="1" x14ac:dyDescent="0.3">
      <c r="A56" s="33" t="s">
        <v>18</v>
      </c>
      <c r="B56" s="39"/>
      <c r="C56" s="40"/>
      <c r="D56" s="41"/>
      <c r="E56" s="40"/>
      <c r="F56" s="42"/>
      <c r="G56" s="40"/>
      <c r="H56" s="42"/>
      <c r="I56" s="40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6.5" thickTop="1" thickBot="1" x14ac:dyDescent="0.3">
      <c r="A57" s="33" t="s">
        <v>19</v>
      </c>
      <c r="B57" s="39"/>
      <c r="C57" s="40"/>
      <c r="D57" s="41"/>
      <c r="E57" s="40"/>
      <c r="F57" s="42"/>
      <c r="G57" s="40"/>
      <c r="H57" s="42"/>
      <c r="I57" s="40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6.5" thickTop="1" thickBot="1" x14ac:dyDescent="0.3">
      <c r="A58" s="33" t="s">
        <v>20</v>
      </c>
      <c r="B58" s="39"/>
      <c r="C58" s="40"/>
      <c r="D58" s="41"/>
      <c r="E58" s="40"/>
      <c r="F58" s="42"/>
      <c r="G58" s="40"/>
      <c r="H58" s="42"/>
      <c r="I58" s="40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6.5" thickTop="1" thickBot="1" x14ac:dyDescent="0.3">
      <c r="A59" s="33" t="s">
        <v>21</v>
      </c>
      <c r="B59" s="39"/>
      <c r="C59" s="40"/>
      <c r="D59" s="41"/>
      <c r="E59" s="40"/>
      <c r="F59" s="42"/>
      <c r="G59" s="40"/>
      <c r="H59" s="42"/>
      <c r="I59" s="40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6.5" thickTop="1" thickBot="1" x14ac:dyDescent="0.3">
      <c r="A60" s="33" t="s">
        <v>22</v>
      </c>
      <c r="B60" s="39"/>
      <c r="C60" s="40"/>
      <c r="D60" s="41"/>
      <c r="E60" s="40"/>
      <c r="F60" s="42"/>
      <c r="G60" s="40"/>
      <c r="H60" s="42"/>
      <c r="I60" s="40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6.5" thickTop="1" thickBot="1" x14ac:dyDescent="0.3">
      <c r="A61" s="33" t="s">
        <v>23</v>
      </c>
      <c r="B61" s="39"/>
      <c r="C61" s="40"/>
      <c r="D61" s="41"/>
      <c r="E61" s="40"/>
      <c r="F61" s="42"/>
      <c r="G61" s="40"/>
      <c r="H61" s="42"/>
      <c r="I61" s="40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6.5" thickTop="1" thickBot="1" x14ac:dyDescent="0.3">
      <c r="A62" s="33" t="s">
        <v>24</v>
      </c>
      <c r="B62" s="39"/>
      <c r="C62" s="40"/>
      <c r="D62" s="41"/>
      <c r="E62" s="40"/>
      <c r="F62" s="42"/>
      <c r="G62" s="40"/>
      <c r="H62" s="42"/>
      <c r="I62" s="40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6.5" thickTop="1" thickBot="1" x14ac:dyDescent="0.3">
      <c r="A63" s="33" t="s">
        <v>25</v>
      </c>
      <c r="B63" s="43"/>
      <c r="C63" s="44"/>
      <c r="D63" s="45"/>
      <c r="E63" s="44"/>
      <c r="F63" s="46"/>
      <c r="G63" s="44"/>
      <c r="H63" s="46"/>
      <c r="I63" s="44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6.5" thickTop="1" thickBot="1" x14ac:dyDescent="0.3">
      <c r="A64" s="33" t="s">
        <v>26</v>
      </c>
      <c r="B64" s="46"/>
      <c r="C64" s="44"/>
      <c r="D64" s="45"/>
      <c r="E64" s="44"/>
      <c r="F64" s="46"/>
      <c r="G64" s="44"/>
      <c r="H64" s="46"/>
      <c r="I64" s="44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6.5" thickTop="1" thickBot="1" x14ac:dyDescent="0.3">
      <c r="A65" s="32" t="s">
        <v>61</v>
      </c>
      <c r="B65" s="47">
        <f>SUM(B55:B64)</f>
        <v>0</v>
      </c>
      <c r="C65" s="48">
        <f t="shared" ref="C65:I65" si="3">SUM(C55:C64)</f>
        <v>0</v>
      </c>
      <c r="D65" s="47">
        <f t="shared" si="3"/>
        <v>0</v>
      </c>
      <c r="E65" s="48">
        <f t="shared" si="3"/>
        <v>0</v>
      </c>
      <c r="F65" s="47">
        <f t="shared" si="3"/>
        <v>0</v>
      </c>
      <c r="G65" s="48">
        <f t="shared" si="3"/>
        <v>0</v>
      </c>
      <c r="H65" s="47">
        <f t="shared" si="3"/>
        <v>0</v>
      </c>
      <c r="I65" s="48">
        <f t="shared" si="3"/>
        <v>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5.75" thickTop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</sheetData>
  <mergeCells count="47">
    <mergeCell ref="F53:G53"/>
    <mergeCell ref="H53:I53"/>
    <mergeCell ref="A4:B4"/>
    <mergeCell ref="A5:B5"/>
    <mergeCell ref="A3:D3"/>
    <mergeCell ref="C4:D4"/>
    <mergeCell ref="C5:D5"/>
    <mergeCell ref="A6:B6"/>
    <mergeCell ref="C6:D6"/>
    <mergeCell ref="B53:C53"/>
    <mergeCell ref="D53:E53"/>
    <mergeCell ref="E6:F6"/>
    <mergeCell ref="G6:H6"/>
    <mergeCell ref="I6:J6"/>
    <mergeCell ref="N39:O39"/>
    <mergeCell ref="P39:Q39"/>
    <mergeCell ref="R39:S39"/>
    <mergeCell ref="B39:C39"/>
    <mergeCell ref="D39:E39"/>
    <mergeCell ref="F39:G39"/>
    <mergeCell ref="H39:I39"/>
    <mergeCell ref="J39:K39"/>
    <mergeCell ref="L39:M39"/>
    <mergeCell ref="N25:O25"/>
    <mergeCell ref="P25:Q25"/>
    <mergeCell ref="R25:S25"/>
    <mergeCell ref="B25:C25"/>
    <mergeCell ref="D25:E25"/>
    <mergeCell ref="F25:G25"/>
    <mergeCell ref="H25:I25"/>
    <mergeCell ref="J25:K25"/>
    <mergeCell ref="L25:M25"/>
    <mergeCell ref="A1:XFD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O6:P6"/>
    <mergeCell ref="Q6:R6"/>
    <mergeCell ref="S6:T6"/>
    <mergeCell ref="K6:L6"/>
    <mergeCell ref="M6:N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title." error="Invalid title." promptTitle="Book Title" prompt="Select a book title from the drop down menue.">
          <x14:formula1>
            <xm:f>Summary!$N$4:$N$13</xm:f>
          </x14:formula1>
          <xm:sqref>A6:T6</xm:sqref>
        </x14:dataValidation>
        <x14:dataValidation type="list" allowBlank="1" showInputMessage="1" showErrorMessage="1" promptTitle="Book Title" prompt="Pick a title from the drop down menu.">
          <x14:formula1>
            <xm:f>Summary!$N$4:$N$13</xm:f>
          </x14:formula1>
          <xm:sqref>A13:A22 A27:A36 A41:A50 A55:A64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S14" sqref="S14"/>
    </sheetView>
  </sheetViews>
  <sheetFormatPr defaultRowHeight="15" x14ac:dyDescent="0.25"/>
  <cols>
    <col min="1" max="1" width="19.85546875" style="28" bestFit="1" customWidth="1"/>
    <col min="2" max="16384" width="9.140625" style="28"/>
  </cols>
  <sheetData>
    <row r="1" spans="1:129" s="505" customFormat="1" ht="31.5" thickTop="1" thickBot="1" x14ac:dyDescent="0.45">
      <c r="A1" s="504" t="s">
        <v>64</v>
      </c>
    </row>
    <row r="2" spans="1:129" s="3" customFormat="1" ht="14.25" customHeight="1" thickTop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4.25" customHeight="1" thickTop="1" thickBot="1" x14ac:dyDescent="0.45">
      <c r="A3" s="506" t="s">
        <v>60</v>
      </c>
      <c r="B3" s="507"/>
      <c r="C3" s="507"/>
      <c r="D3" s="50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29" s="3" customFormat="1" ht="14.25" customHeight="1" thickTop="1" thickBot="1" x14ac:dyDescent="0.45">
      <c r="A4" s="509" t="s">
        <v>62</v>
      </c>
      <c r="B4" s="510"/>
      <c r="C4" s="511">
        <f>SUM(B23,D23,F23,H23,J23,L23,N23,P23,R23,B37,D37,F37,H37,J37,L37,N37,P37,R37,B51,D51,F51,H51,J51,L51,N51,P51,R51,B65,D65,F65,H65)</f>
        <v>0</v>
      </c>
      <c r="D4" s="5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29" s="3" customFormat="1" ht="14.25" customHeight="1" thickTop="1" thickBot="1" x14ac:dyDescent="0.45">
      <c r="A5" s="509" t="s">
        <v>63</v>
      </c>
      <c r="B5" s="510"/>
      <c r="C5" s="513">
        <f>SUM(C23,E23,G23,I23,K23,M23,O23,Q23,S23,C37,E37,G37,I37,K37,M37,O37,Q37,S37,C51,E51,G51,I51,K51,M51,O51,Q51,S51,C65,E65,G65,I65)</f>
        <v>0</v>
      </c>
      <c r="D5" s="51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29" s="7" customFormat="1" ht="14.25" customHeight="1" thickTop="1" thickBot="1" x14ac:dyDescent="0.45">
      <c r="A6" s="515" t="s">
        <v>17</v>
      </c>
      <c r="B6" s="516"/>
      <c r="C6" s="515" t="s">
        <v>18</v>
      </c>
      <c r="D6" s="516"/>
      <c r="E6" s="515" t="s">
        <v>19</v>
      </c>
      <c r="F6" s="516"/>
      <c r="G6" s="515" t="s">
        <v>20</v>
      </c>
      <c r="H6" s="516"/>
      <c r="I6" s="515" t="s">
        <v>21</v>
      </c>
      <c r="J6" s="516"/>
      <c r="K6" s="515" t="s">
        <v>22</v>
      </c>
      <c r="L6" s="516"/>
      <c r="M6" s="515" t="s">
        <v>23</v>
      </c>
      <c r="N6" s="516"/>
      <c r="O6" s="515" t="s">
        <v>24</v>
      </c>
      <c r="P6" s="516"/>
      <c r="Q6" s="515" t="s">
        <v>25</v>
      </c>
      <c r="R6" s="516"/>
      <c r="S6" s="515" t="s">
        <v>26</v>
      </c>
      <c r="T6" s="516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</row>
    <row r="7" spans="1:129" s="3" customFormat="1" ht="14.25" customHeight="1" thickTop="1" thickBot="1" x14ac:dyDescent="0.45">
      <c r="A7" s="8" t="s">
        <v>58</v>
      </c>
      <c r="B7" s="9">
        <f>SUM(B13,D13,F13,H13,J13,L13,N13,P13,R13,R27,P27,N27,L27,J27,H27,F27,D27,B27,B41,D41,F41,H41,J41,L41,N41,P41,R41,H55,F55,D55,B55)</f>
        <v>0</v>
      </c>
      <c r="C7" s="8" t="s">
        <v>58</v>
      </c>
      <c r="D7" s="9">
        <f>SUM(B14,D14,F14,H14,J14,L14,N14,P14,R14,B28,D28,F28,H28,J28,L28,N28,P28,R28,B42,D42,F42,H42,J42,L42,N42,P42,R42,B56,D56,F56,H56)</f>
        <v>0</v>
      </c>
      <c r="E7" s="8" t="s">
        <v>58</v>
      </c>
      <c r="F7" s="9">
        <f>SUM(B15,D15,F15,H15,J15,L15,N15,P15,R15,B29,D29,F29,H29,J29,L29,N29,P29,R29,B43,D43,F43,H43,J43,L43,N43,P43,R43,B57,D57,F57,H57)</f>
        <v>0</v>
      </c>
      <c r="G7" s="8" t="s">
        <v>58</v>
      </c>
      <c r="H7" s="9">
        <f>SUM(B16,D16,F16,H16,J16,L16,N16,P16,R16,B30,D30,F30,H30,J30,L30,N30,P30,R30,B44,D44,F44,H44,J44,L44,N44,P44,R44,B58,D58,F58,H58)</f>
        <v>0</v>
      </c>
      <c r="I7" s="8" t="s">
        <v>58</v>
      </c>
      <c r="J7" s="9">
        <f>SUM(B17,D17,F17,H17,J17,L17,N17,P17,R17,B31,D31,F31,H31,J31,L31,N31,P31,R31,B45,D45,F45,H45,J45,L45,N45,P45,R45,B59,D59,F59,H59)</f>
        <v>0</v>
      </c>
      <c r="K7" s="8" t="s">
        <v>58</v>
      </c>
      <c r="L7" s="9">
        <f>SUM(B18,D18,F18,H18,J18,L18,N18,P18,R18,B32,D32,F32,H32,J32,L32,N32,P32,R32,B46,D46,F46,H46,J46,L46,N46,P46,R46,B60,D60,F60,H60)</f>
        <v>0</v>
      </c>
      <c r="M7" s="8" t="s">
        <v>58</v>
      </c>
      <c r="N7" s="9">
        <f>SUM(B19,D19,F19,H19,J19,L19,N19,P19,R19,B33,D33,F33,H33,J33,L33,N33,P33,R33,B47,D47,F47,H47,J47,L47,N47,P47,R47,B61,D61,F61,H61)</f>
        <v>0</v>
      </c>
      <c r="O7" s="8" t="s">
        <v>58</v>
      </c>
      <c r="P7" s="9">
        <f>SUM(B20,D20,F20,H20,J20,L20,N20,P20,R20,B34,D34,F34,H34,J34,L34,N34,P34,R34,B48,D48,F48,H48,J48,L48,N48,P48,R48,B62,D62,F62,H62)</f>
        <v>0</v>
      </c>
      <c r="Q7" s="8" t="s">
        <v>58</v>
      </c>
      <c r="R7" s="9">
        <f>SUM(B21,D21,F21,H21,J21,L21,N21,P21,R21,B35,D35,F35,H35,J35,L35,N35,P35,R35,B49,D49,F49,H49,J49,L49,N49,P49,R49,B63,D63,F63,H63)</f>
        <v>0</v>
      </c>
      <c r="S7" s="8" t="s">
        <v>58</v>
      </c>
      <c r="T7" s="9">
        <f>SUM(B22,D22,F22,H22,J22,L22,N22,P22,R22,B36,D36,F36,H36,J36,L36,N36,P36,R36,B50,D50,F50,H50,J50,L50,N50,P50,R50,B64,D64,F64,H64)</f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</row>
    <row r="8" spans="1:129" s="3" customFormat="1" ht="14.25" customHeight="1" thickTop="1" thickBot="1" x14ac:dyDescent="0.45">
      <c r="A8" s="8" t="s">
        <v>59</v>
      </c>
      <c r="B8" s="10">
        <f>SUM(C13,E13,G13,I13,K13,M13,O13,Q13,S13,C27,E27,G27,I27,K27,M27,O27,Q27,S27,C41,E41,G41,I41,K41,M41,O41,Q41,S41,C55,E55,G55,I55)</f>
        <v>0</v>
      </c>
      <c r="C8" s="8" t="s">
        <v>59</v>
      </c>
      <c r="D8" s="10">
        <f>SUM(C14,E14,G14,I14,K14,M14,O14,Q14,S14,C28,E28,G28,I28,K28,M28,O28,Q28,S28,C42,E42,G42,I42,K42,M42,O42,Q42,S42,C56,E56,G56,I56)</f>
        <v>0</v>
      </c>
      <c r="E8" s="8" t="s">
        <v>59</v>
      </c>
      <c r="F8" s="10">
        <f>SUM(C15,E15,G15,I15,K15,M15,O15,Q15,S15,C29,F29,E29,F29,G29,I29,K29,M29,O29,Q29,S29,C43,E43,G43,I43,K43,M43,O43,Q43,S43,C57,E57,G57,I57)</f>
        <v>0</v>
      </c>
      <c r="G8" s="8" t="s">
        <v>59</v>
      </c>
      <c r="H8" s="10">
        <f>SUM(C16,E16,G16,I16,K16,M16,O16,Q16,S16,C30,E30,G30,I30,K30,M30,O30,Q30,S30,C44,E44,G44,I44,K44,M44,O44,Q44,S44,C58,E58,G58,I58)</f>
        <v>0</v>
      </c>
      <c r="I8" s="8" t="s">
        <v>59</v>
      </c>
      <c r="J8" s="10">
        <f>SUM(C17,E17,G17,I17,K17,M17,O17,Q17,S17,C31,E31,G31,I31,K31,M31,O31,Q31,S31,C45,E45,G45,I45,K45,M45,O45,Q45,S45,C59,E59,G59,I59)</f>
        <v>0</v>
      </c>
      <c r="K8" s="8" t="s">
        <v>59</v>
      </c>
      <c r="L8" s="10">
        <f>SUM(C18,E18,G18,I18,K18,M18,O18,Q18,S18,C32,E32,G32,I32,K32,M32,O32,Q32,S32,C46,E46,G46,I46,K46,M46,O46,Q46,S46,C60,E60,G60,I60)</f>
        <v>0</v>
      </c>
      <c r="M8" s="8" t="s">
        <v>59</v>
      </c>
      <c r="N8" s="10">
        <f>SUM(C19,E19,G19,I19,K19,M19,O19,Q19,S19,C33,E33,G34,G33,G34,I33,K33,M33,O33,Q33,S33,C47,E47,G47,I47,K47,M47,O47,Q47,S47,C61,E61,G61,I61)</f>
        <v>0</v>
      </c>
      <c r="O8" s="8" t="s">
        <v>59</v>
      </c>
      <c r="P8" s="10">
        <f>SUM(C20,E20,G20,I20,K20,M20,O20,Q20,S20,C34,E34,G34,I34,K34,M34,O34,Q34,S34,C48,E48,G48,I48,K48,M48,O48,Q48,S48,C62,E62,G62,I62)</f>
        <v>0</v>
      </c>
      <c r="Q8" s="8" t="s">
        <v>59</v>
      </c>
      <c r="R8" s="10">
        <f>SUM(C21,E21,G21,I21,K21,M21,O21,Q21,S21,C35,E35,G35,I35,K35,M35,O35,Q35,S35,C49,E49,G49,I49,K49,M49,O49,Q49,S49,C63,E63,G63,I63)</f>
        <v>0</v>
      </c>
      <c r="S8" s="8" t="s">
        <v>59</v>
      </c>
      <c r="T8" s="10">
        <f>SUM(C22,E22,G22,I22,K22,M22,O22,Q22,S22,C36,E36,G36,I36,K36,M36,O36,Q36,S36,C50,E50,G50,I50,K50,M50,O50,Q50,S50,C64,E64,G64,I64)</f>
        <v>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9" s="3" customFormat="1" ht="14.25" customHeight="1" thickTop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s="3" customFormat="1" ht="14.25" customHeight="1" thickBo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s="2" customFormat="1" ht="16.5" customHeight="1" thickTop="1" thickBot="1" x14ac:dyDescent="0.25">
      <c r="A11" s="11"/>
      <c r="B11" s="418" t="s">
        <v>27</v>
      </c>
      <c r="C11" s="419"/>
      <c r="D11" s="418" t="s">
        <v>28</v>
      </c>
      <c r="E11" s="419"/>
      <c r="F11" s="418" t="s">
        <v>29</v>
      </c>
      <c r="G11" s="419"/>
      <c r="H11" s="418" t="s">
        <v>30</v>
      </c>
      <c r="I11" s="419"/>
      <c r="J11" s="418" t="s">
        <v>31</v>
      </c>
      <c r="K11" s="419"/>
      <c r="L11" s="418" t="s">
        <v>32</v>
      </c>
      <c r="M11" s="419"/>
      <c r="N11" s="418" t="s">
        <v>33</v>
      </c>
      <c r="O11" s="419"/>
      <c r="P11" s="418" t="s">
        <v>34</v>
      </c>
      <c r="Q11" s="419"/>
      <c r="R11" s="418" t="s">
        <v>35</v>
      </c>
      <c r="S11" s="41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129" s="2" customFormat="1" ht="15.75" thickTop="1" thickBot="1" x14ac:dyDescent="0.25">
      <c r="A12" s="12"/>
      <c r="B12" s="13" t="s">
        <v>58</v>
      </c>
      <c r="C12" s="13" t="s">
        <v>59</v>
      </c>
      <c r="D12" s="13" t="s">
        <v>58</v>
      </c>
      <c r="E12" s="13" t="s">
        <v>59</v>
      </c>
      <c r="F12" s="13" t="s">
        <v>58</v>
      </c>
      <c r="G12" s="13" t="s">
        <v>59</v>
      </c>
      <c r="H12" s="13" t="s">
        <v>58</v>
      </c>
      <c r="I12" s="13" t="s">
        <v>59</v>
      </c>
      <c r="J12" s="13" t="s">
        <v>58</v>
      </c>
      <c r="K12" s="13" t="s">
        <v>59</v>
      </c>
      <c r="L12" s="13" t="s">
        <v>58</v>
      </c>
      <c r="M12" s="13" t="s">
        <v>59</v>
      </c>
      <c r="N12" s="13" t="s">
        <v>58</v>
      </c>
      <c r="O12" s="13" t="s">
        <v>59</v>
      </c>
      <c r="P12" s="13" t="s">
        <v>58</v>
      </c>
      <c r="Q12" s="13" t="s">
        <v>59</v>
      </c>
      <c r="R12" s="13" t="s">
        <v>58</v>
      </c>
      <c r="S12" s="13" t="s">
        <v>59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129" s="2" customFormat="1" ht="15.75" thickTop="1" thickBot="1" x14ac:dyDescent="0.25">
      <c r="A13" s="12" t="s">
        <v>17</v>
      </c>
      <c r="B13" s="14"/>
      <c r="C13" s="15"/>
      <c r="D13" s="16"/>
      <c r="E13" s="15"/>
      <c r="F13" s="17"/>
      <c r="G13" s="15"/>
      <c r="H13" s="17"/>
      <c r="I13" s="15"/>
      <c r="J13" s="17"/>
      <c r="K13" s="15"/>
      <c r="L13" s="17"/>
      <c r="M13" s="15"/>
      <c r="N13" s="17"/>
      <c r="O13" s="15"/>
      <c r="P13" s="17"/>
      <c r="Q13" s="15"/>
      <c r="R13" s="17"/>
      <c r="S13" s="1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129" s="2" customFormat="1" ht="15.75" thickTop="1" thickBot="1" x14ac:dyDescent="0.25">
      <c r="A14" s="12" t="s">
        <v>18</v>
      </c>
      <c r="B14" s="18"/>
      <c r="C14" s="19"/>
      <c r="D14" s="20"/>
      <c r="E14" s="19"/>
      <c r="F14" s="21"/>
      <c r="G14" s="19"/>
      <c r="H14" s="21"/>
      <c r="I14" s="19"/>
      <c r="J14" s="21"/>
      <c r="K14" s="19"/>
      <c r="L14" s="21"/>
      <c r="M14" s="19"/>
      <c r="N14" s="21"/>
      <c r="O14" s="19"/>
      <c r="P14" s="21"/>
      <c r="Q14" s="19"/>
      <c r="R14" s="21"/>
      <c r="S14" s="19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129" s="2" customFormat="1" ht="15.75" thickTop="1" thickBot="1" x14ac:dyDescent="0.25">
      <c r="A15" s="12" t="s">
        <v>19</v>
      </c>
      <c r="B15" s="18"/>
      <c r="C15" s="19"/>
      <c r="D15" s="20"/>
      <c r="E15" s="19"/>
      <c r="F15" s="21"/>
      <c r="G15" s="19"/>
      <c r="H15" s="21"/>
      <c r="I15" s="19"/>
      <c r="J15" s="21"/>
      <c r="K15" s="19"/>
      <c r="L15" s="21"/>
      <c r="M15" s="19"/>
      <c r="N15" s="21"/>
      <c r="O15" s="19"/>
      <c r="P15" s="21"/>
      <c r="Q15" s="19"/>
      <c r="R15" s="21"/>
      <c r="S15" s="19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129" s="2" customFormat="1" ht="15.75" thickTop="1" thickBot="1" x14ac:dyDescent="0.25">
      <c r="A16" s="12" t="s">
        <v>20</v>
      </c>
      <c r="B16" s="18"/>
      <c r="C16" s="19"/>
      <c r="D16" s="20"/>
      <c r="E16" s="19"/>
      <c r="F16" s="21"/>
      <c r="G16" s="19"/>
      <c r="H16" s="21"/>
      <c r="I16" s="19"/>
      <c r="J16" s="21"/>
      <c r="K16" s="19"/>
      <c r="L16" s="21"/>
      <c r="M16" s="19"/>
      <c r="N16" s="21"/>
      <c r="O16" s="19"/>
      <c r="P16" s="21"/>
      <c r="Q16" s="19"/>
      <c r="R16" s="21"/>
      <c r="S16" s="19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2" customFormat="1" ht="15.75" thickTop="1" thickBot="1" x14ac:dyDescent="0.25">
      <c r="A17" s="12" t="s">
        <v>21</v>
      </c>
      <c r="B17" s="18"/>
      <c r="C17" s="19"/>
      <c r="D17" s="20"/>
      <c r="E17" s="19"/>
      <c r="F17" s="21"/>
      <c r="G17" s="19"/>
      <c r="H17" s="21"/>
      <c r="I17" s="19"/>
      <c r="J17" s="21"/>
      <c r="K17" s="19"/>
      <c r="L17" s="21"/>
      <c r="M17" s="19"/>
      <c r="N17" s="21"/>
      <c r="O17" s="19"/>
      <c r="P17" s="21"/>
      <c r="Q17" s="19"/>
      <c r="R17" s="21"/>
      <c r="S17" s="19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2" customFormat="1" ht="15.75" thickTop="1" thickBot="1" x14ac:dyDescent="0.25">
      <c r="A18" s="12" t="s">
        <v>22</v>
      </c>
      <c r="B18" s="18"/>
      <c r="C18" s="19"/>
      <c r="D18" s="20"/>
      <c r="E18" s="19"/>
      <c r="F18" s="21"/>
      <c r="G18" s="19"/>
      <c r="H18" s="21"/>
      <c r="I18" s="19"/>
      <c r="J18" s="21"/>
      <c r="K18" s="19"/>
      <c r="L18" s="21"/>
      <c r="M18" s="19"/>
      <c r="N18" s="21"/>
      <c r="O18" s="19"/>
      <c r="P18" s="21"/>
      <c r="Q18" s="19"/>
      <c r="R18" s="21"/>
      <c r="S18" s="1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2" customFormat="1" ht="15.75" thickTop="1" thickBot="1" x14ac:dyDescent="0.25">
      <c r="A19" s="12" t="s">
        <v>23</v>
      </c>
      <c r="B19" s="18"/>
      <c r="C19" s="19"/>
      <c r="D19" s="20"/>
      <c r="E19" s="19"/>
      <c r="F19" s="21"/>
      <c r="G19" s="19"/>
      <c r="H19" s="21"/>
      <c r="I19" s="19"/>
      <c r="J19" s="21"/>
      <c r="K19" s="19"/>
      <c r="L19" s="21"/>
      <c r="M19" s="19"/>
      <c r="N19" s="21"/>
      <c r="O19" s="19"/>
      <c r="P19" s="21"/>
      <c r="Q19" s="19"/>
      <c r="R19" s="21"/>
      <c r="S19" s="1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2" customFormat="1" ht="15.75" thickTop="1" thickBot="1" x14ac:dyDescent="0.25">
      <c r="A20" s="12" t="s">
        <v>24</v>
      </c>
      <c r="B20" s="18"/>
      <c r="C20" s="19"/>
      <c r="D20" s="20"/>
      <c r="E20" s="19"/>
      <c r="F20" s="21"/>
      <c r="G20" s="19"/>
      <c r="H20" s="21"/>
      <c r="I20" s="19"/>
      <c r="J20" s="21"/>
      <c r="K20" s="19"/>
      <c r="L20" s="21"/>
      <c r="M20" s="19"/>
      <c r="N20" s="21"/>
      <c r="O20" s="19"/>
      <c r="P20" s="21"/>
      <c r="Q20" s="19"/>
      <c r="R20" s="21"/>
      <c r="S20" s="1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2" customFormat="1" ht="15.75" thickTop="1" thickBot="1" x14ac:dyDescent="0.25">
      <c r="A21" s="12" t="s">
        <v>25</v>
      </c>
      <c r="B21" s="22"/>
      <c r="C21" s="23"/>
      <c r="D21" s="24"/>
      <c r="E21" s="23"/>
      <c r="F21" s="25"/>
      <c r="G21" s="23"/>
      <c r="H21" s="25"/>
      <c r="I21" s="23"/>
      <c r="J21" s="25"/>
      <c r="K21" s="23"/>
      <c r="L21" s="25"/>
      <c r="M21" s="23"/>
      <c r="N21" s="25"/>
      <c r="O21" s="23"/>
      <c r="P21" s="25"/>
      <c r="Q21" s="23"/>
      <c r="R21" s="25"/>
      <c r="S21" s="2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2" customFormat="1" ht="15.75" thickTop="1" thickBot="1" x14ac:dyDescent="0.25">
      <c r="A22" s="12" t="s">
        <v>26</v>
      </c>
      <c r="B22" s="25"/>
      <c r="C22" s="23"/>
      <c r="D22" s="24"/>
      <c r="E22" s="23"/>
      <c r="F22" s="25"/>
      <c r="G22" s="23"/>
      <c r="H22" s="25"/>
      <c r="I22" s="23"/>
      <c r="J22" s="25"/>
      <c r="K22" s="23"/>
      <c r="L22" s="25"/>
      <c r="M22" s="23"/>
      <c r="N22" s="25"/>
      <c r="O22" s="23"/>
      <c r="P22" s="25"/>
      <c r="Q22" s="23"/>
      <c r="R22" s="25"/>
      <c r="S22" s="2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2" customFormat="1" ht="15.75" thickTop="1" thickBot="1" x14ac:dyDescent="0.25">
      <c r="A23" s="11" t="s">
        <v>61</v>
      </c>
      <c r="B23" s="26">
        <f>SUM(B13:B22)</f>
        <v>0</v>
      </c>
      <c r="C23" s="279">
        <f t="shared" ref="C23:S23" si="0">SUM(C13:C22)</f>
        <v>0</v>
      </c>
      <c r="D23" s="26">
        <f t="shared" si="0"/>
        <v>0</v>
      </c>
      <c r="E23" s="279">
        <f t="shared" si="0"/>
        <v>0</v>
      </c>
      <c r="F23" s="26">
        <f t="shared" si="0"/>
        <v>0</v>
      </c>
      <c r="G23" s="279">
        <f t="shared" si="0"/>
        <v>0</v>
      </c>
      <c r="H23" s="26">
        <f t="shared" si="0"/>
        <v>0</v>
      </c>
      <c r="I23" s="279">
        <f t="shared" si="0"/>
        <v>0</v>
      </c>
      <c r="J23" s="26">
        <f t="shared" si="0"/>
        <v>0</v>
      </c>
      <c r="K23" s="279">
        <f t="shared" si="0"/>
        <v>0</v>
      </c>
      <c r="L23" s="26">
        <f t="shared" si="0"/>
        <v>0</v>
      </c>
      <c r="M23" s="279">
        <f t="shared" si="0"/>
        <v>0</v>
      </c>
      <c r="N23" s="26">
        <f t="shared" si="0"/>
        <v>0</v>
      </c>
      <c r="O23" s="279">
        <f t="shared" si="0"/>
        <v>0</v>
      </c>
      <c r="P23" s="26">
        <f t="shared" si="0"/>
        <v>0</v>
      </c>
      <c r="Q23" s="279">
        <f t="shared" si="0"/>
        <v>0</v>
      </c>
      <c r="R23" s="26">
        <f t="shared" si="0"/>
        <v>0</v>
      </c>
      <c r="S23" s="279">
        <f t="shared" si="0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2" customFormat="1" ht="15.75" thickTop="1" thickBo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2" customFormat="1" ht="15.75" thickTop="1" thickBot="1" x14ac:dyDescent="0.25">
      <c r="A25" s="11"/>
      <c r="B25" s="418" t="s">
        <v>36</v>
      </c>
      <c r="C25" s="419"/>
      <c r="D25" s="418" t="s">
        <v>37</v>
      </c>
      <c r="E25" s="419"/>
      <c r="F25" s="418" t="s">
        <v>38</v>
      </c>
      <c r="G25" s="419"/>
      <c r="H25" s="418" t="s">
        <v>39</v>
      </c>
      <c r="I25" s="419"/>
      <c r="J25" s="418" t="s">
        <v>40</v>
      </c>
      <c r="K25" s="419"/>
      <c r="L25" s="418" t="s">
        <v>41</v>
      </c>
      <c r="M25" s="419"/>
      <c r="N25" s="418" t="s">
        <v>42</v>
      </c>
      <c r="O25" s="419"/>
      <c r="P25" s="418" t="s">
        <v>43</v>
      </c>
      <c r="Q25" s="419"/>
      <c r="R25" s="418" t="s">
        <v>44</v>
      </c>
      <c r="S25" s="41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2" customFormat="1" ht="15.75" thickTop="1" thickBot="1" x14ac:dyDescent="0.25">
      <c r="A26" s="12"/>
      <c r="B26" s="13" t="s">
        <v>58</v>
      </c>
      <c r="C26" s="13" t="s">
        <v>59</v>
      </c>
      <c r="D26" s="13" t="s">
        <v>58</v>
      </c>
      <c r="E26" s="13" t="s">
        <v>59</v>
      </c>
      <c r="F26" s="13" t="s">
        <v>58</v>
      </c>
      <c r="G26" s="13" t="s">
        <v>59</v>
      </c>
      <c r="H26" s="13" t="s">
        <v>58</v>
      </c>
      <c r="I26" s="13" t="s">
        <v>59</v>
      </c>
      <c r="J26" s="13" t="s">
        <v>58</v>
      </c>
      <c r="K26" s="13" t="s">
        <v>59</v>
      </c>
      <c r="L26" s="13" t="s">
        <v>58</v>
      </c>
      <c r="M26" s="13" t="s">
        <v>59</v>
      </c>
      <c r="N26" s="13" t="s">
        <v>58</v>
      </c>
      <c r="O26" s="13" t="s">
        <v>59</v>
      </c>
      <c r="P26" s="13" t="s">
        <v>58</v>
      </c>
      <c r="Q26" s="13" t="s">
        <v>59</v>
      </c>
      <c r="R26" s="13" t="s">
        <v>58</v>
      </c>
      <c r="S26" s="13" t="s">
        <v>59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2" customFormat="1" ht="15.75" thickTop="1" thickBot="1" x14ac:dyDescent="0.25">
      <c r="A27" s="12" t="s">
        <v>17</v>
      </c>
      <c r="B27" s="14"/>
      <c r="C27" s="15"/>
      <c r="D27" s="16"/>
      <c r="E27" s="15"/>
      <c r="F27" s="17"/>
      <c r="G27" s="15"/>
      <c r="H27" s="17"/>
      <c r="I27" s="15"/>
      <c r="J27" s="17"/>
      <c r="K27" s="15"/>
      <c r="L27" s="17"/>
      <c r="M27" s="15"/>
      <c r="N27" s="17"/>
      <c r="O27" s="15"/>
      <c r="P27" s="17"/>
      <c r="Q27" s="15"/>
      <c r="R27" s="17"/>
      <c r="S27" s="1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2" customFormat="1" ht="15.75" thickTop="1" thickBot="1" x14ac:dyDescent="0.25">
      <c r="A28" s="12" t="s">
        <v>18</v>
      </c>
      <c r="B28" s="18"/>
      <c r="C28" s="19"/>
      <c r="D28" s="20"/>
      <c r="E28" s="19"/>
      <c r="F28" s="21"/>
      <c r="G28" s="19"/>
      <c r="H28" s="21"/>
      <c r="I28" s="19"/>
      <c r="J28" s="21"/>
      <c r="K28" s="19"/>
      <c r="L28" s="21"/>
      <c r="M28" s="19"/>
      <c r="N28" s="21"/>
      <c r="O28" s="19"/>
      <c r="P28" s="21"/>
      <c r="Q28" s="19"/>
      <c r="R28" s="21"/>
      <c r="S28" s="1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2" customFormat="1" ht="15.75" thickTop="1" thickBot="1" x14ac:dyDescent="0.25">
      <c r="A29" s="12" t="s">
        <v>19</v>
      </c>
      <c r="B29" s="18"/>
      <c r="C29" s="19"/>
      <c r="D29" s="20"/>
      <c r="E29" s="19"/>
      <c r="F29" s="21"/>
      <c r="G29" s="19"/>
      <c r="H29" s="21"/>
      <c r="I29" s="19"/>
      <c r="J29" s="21"/>
      <c r="K29" s="19"/>
      <c r="L29" s="21"/>
      <c r="M29" s="19"/>
      <c r="N29" s="21"/>
      <c r="O29" s="19"/>
      <c r="P29" s="21"/>
      <c r="Q29" s="19"/>
      <c r="R29" s="21"/>
      <c r="S29" s="1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2" customFormat="1" ht="15.75" thickTop="1" thickBot="1" x14ac:dyDescent="0.25">
      <c r="A30" s="12" t="s">
        <v>20</v>
      </c>
      <c r="B30" s="18"/>
      <c r="C30" s="19"/>
      <c r="D30" s="20"/>
      <c r="E30" s="19"/>
      <c r="F30" s="21"/>
      <c r="G30" s="19"/>
      <c r="H30" s="21"/>
      <c r="I30" s="19"/>
      <c r="J30" s="21"/>
      <c r="K30" s="19"/>
      <c r="L30" s="21"/>
      <c r="M30" s="19"/>
      <c r="N30" s="21"/>
      <c r="O30" s="19"/>
      <c r="P30" s="21"/>
      <c r="Q30" s="19"/>
      <c r="R30" s="21"/>
      <c r="S30" s="1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2" customFormat="1" ht="15.75" thickTop="1" thickBot="1" x14ac:dyDescent="0.25">
      <c r="A31" s="12" t="s">
        <v>21</v>
      </c>
      <c r="B31" s="18"/>
      <c r="C31" s="19"/>
      <c r="D31" s="20"/>
      <c r="E31" s="19"/>
      <c r="F31" s="21"/>
      <c r="G31" s="19"/>
      <c r="H31" s="21"/>
      <c r="I31" s="19"/>
      <c r="J31" s="21"/>
      <c r="K31" s="19"/>
      <c r="L31" s="21"/>
      <c r="M31" s="19"/>
      <c r="N31" s="21"/>
      <c r="O31" s="19"/>
      <c r="P31" s="21"/>
      <c r="Q31" s="19"/>
      <c r="R31" s="21"/>
      <c r="S31" s="1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2" customFormat="1" ht="15.75" thickTop="1" thickBot="1" x14ac:dyDescent="0.25">
      <c r="A32" s="12" t="s">
        <v>22</v>
      </c>
      <c r="B32" s="18"/>
      <c r="C32" s="19"/>
      <c r="D32" s="20"/>
      <c r="E32" s="19"/>
      <c r="F32" s="21"/>
      <c r="G32" s="19"/>
      <c r="H32" s="21"/>
      <c r="I32" s="19"/>
      <c r="J32" s="21"/>
      <c r="K32" s="19"/>
      <c r="L32" s="21"/>
      <c r="M32" s="19"/>
      <c r="N32" s="21"/>
      <c r="O32" s="19"/>
      <c r="P32" s="21"/>
      <c r="Q32" s="19"/>
      <c r="R32" s="21"/>
      <c r="S32" s="1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2" customFormat="1" ht="15.75" thickTop="1" thickBot="1" x14ac:dyDescent="0.25">
      <c r="A33" s="12" t="s">
        <v>23</v>
      </c>
      <c r="B33" s="18"/>
      <c r="C33" s="19"/>
      <c r="D33" s="20"/>
      <c r="E33" s="19"/>
      <c r="F33" s="21"/>
      <c r="G33" s="19"/>
      <c r="H33" s="21"/>
      <c r="I33" s="19"/>
      <c r="J33" s="21"/>
      <c r="K33" s="19"/>
      <c r="L33" s="21"/>
      <c r="M33" s="19"/>
      <c r="N33" s="21"/>
      <c r="O33" s="19"/>
      <c r="P33" s="21"/>
      <c r="Q33" s="19"/>
      <c r="R33" s="21"/>
      <c r="S33" s="1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2" customFormat="1" ht="15.75" thickTop="1" thickBot="1" x14ac:dyDescent="0.25">
      <c r="A34" s="12" t="s">
        <v>24</v>
      </c>
      <c r="B34" s="18"/>
      <c r="C34" s="19"/>
      <c r="D34" s="20"/>
      <c r="E34" s="19"/>
      <c r="F34" s="21"/>
      <c r="G34" s="19"/>
      <c r="H34" s="21"/>
      <c r="I34" s="19"/>
      <c r="J34" s="21"/>
      <c r="K34" s="19"/>
      <c r="L34" s="21"/>
      <c r="M34" s="19"/>
      <c r="N34" s="21"/>
      <c r="O34" s="19"/>
      <c r="P34" s="21"/>
      <c r="Q34" s="19"/>
      <c r="R34" s="21"/>
      <c r="S34" s="1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2" customFormat="1" ht="15.75" thickTop="1" thickBot="1" x14ac:dyDescent="0.25">
      <c r="A35" s="12" t="s">
        <v>25</v>
      </c>
      <c r="B35" s="22"/>
      <c r="C35" s="23"/>
      <c r="D35" s="24"/>
      <c r="E35" s="23"/>
      <c r="F35" s="25"/>
      <c r="G35" s="23"/>
      <c r="H35" s="25"/>
      <c r="I35" s="23"/>
      <c r="J35" s="25"/>
      <c r="K35" s="23"/>
      <c r="L35" s="25"/>
      <c r="M35" s="23"/>
      <c r="N35" s="25"/>
      <c r="O35" s="23"/>
      <c r="P35" s="25"/>
      <c r="Q35" s="23"/>
      <c r="R35" s="25"/>
      <c r="S35" s="2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2" customFormat="1" ht="15.75" thickTop="1" thickBot="1" x14ac:dyDescent="0.25">
      <c r="A36" s="12" t="s">
        <v>26</v>
      </c>
      <c r="B36" s="25"/>
      <c r="C36" s="23"/>
      <c r="D36" s="24"/>
      <c r="E36" s="23"/>
      <c r="F36" s="25"/>
      <c r="G36" s="23"/>
      <c r="H36" s="25"/>
      <c r="I36" s="23"/>
      <c r="J36" s="25"/>
      <c r="K36" s="23"/>
      <c r="L36" s="25"/>
      <c r="M36" s="23"/>
      <c r="N36" s="25"/>
      <c r="O36" s="23"/>
      <c r="P36" s="25"/>
      <c r="Q36" s="23"/>
      <c r="R36" s="25"/>
      <c r="S36" s="23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6.5" thickTop="1" thickBot="1" x14ac:dyDescent="0.3">
      <c r="A37" s="11" t="s">
        <v>61</v>
      </c>
      <c r="B37" s="26">
        <f>SUM(B27:B36)</f>
        <v>0</v>
      </c>
      <c r="C37" s="279">
        <f t="shared" ref="C37:S37" si="1">SUM(C27:C36)</f>
        <v>0</v>
      </c>
      <c r="D37" s="26">
        <f t="shared" si="1"/>
        <v>0</v>
      </c>
      <c r="E37" s="279">
        <f t="shared" si="1"/>
        <v>0</v>
      </c>
      <c r="F37" s="26">
        <f t="shared" si="1"/>
        <v>0</v>
      </c>
      <c r="G37" s="279">
        <f t="shared" si="1"/>
        <v>0</v>
      </c>
      <c r="H37" s="26">
        <f t="shared" si="1"/>
        <v>0</v>
      </c>
      <c r="I37" s="279">
        <f t="shared" si="1"/>
        <v>0</v>
      </c>
      <c r="J37" s="26">
        <f t="shared" si="1"/>
        <v>0</v>
      </c>
      <c r="K37" s="279">
        <f t="shared" si="1"/>
        <v>0</v>
      </c>
      <c r="L37" s="26">
        <f t="shared" si="1"/>
        <v>0</v>
      </c>
      <c r="M37" s="279">
        <f t="shared" si="1"/>
        <v>0</v>
      </c>
      <c r="N37" s="26">
        <f t="shared" si="1"/>
        <v>0</v>
      </c>
      <c r="O37" s="279">
        <f t="shared" si="1"/>
        <v>0</v>
      </c>
      <c r="P37" s="26">
        <f t="shared" si="1"/>
        <v>0</v>
      </c>
      <c r="Q37" s="279">
        <f t="shared" si="1"/>
        <v>0</v>
      </c>
      <c r="R37" s="26">
        <f t="shared" si="1"/>
        <v>0</v>
      </c>
      <c r="S37" s="279">
        <f t="shared" si="1"/>
        <v>0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6.5" thickTop="1" thickBot="1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6.5" thickTop="1" thickBot="1" x14ac:dyDescent="0.3">
      <c r="A39" s="11"/>
      <c r="B39" s="418" t="s">
        <v>45</v>
      </c>
      <c r="C39" s="419"/>
      <c r="D39" s="418" t="s">
        <v>46</v>
      </c>
      <c r="E39" s="419"/>
      <c r="F39" s="418" t="s">
        <v>47</v>
      </c>
      <c r="G39" s="419"/>
      <c r="H39" s="418" t="s">
        <v>48</v>
      </c>
      <c r="I39" s="419"/>
      <c r="J39" s="418" t="s">
        <v>49</v>
      </c>
      <c r="K39" s="419"/>
      <c r="L39" s="418" t="s">
        <v>50</v>
      </c>
      <c r="M39" s="419"/>
      <c r="N39" s="418" t="s">
        <v>51</v>
      </c>
      <c r="O39" s="419"/>
      <c r="P39" s="418" t="s">
        <v>52</v>
      </c>
      <c r="Q39" s="419"/>
      <c r="R39" s="418" t="s">
        <v>53</v>
      </c>
      <c r="S39" s="419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6.5" thickTop="1" thickBot="1" x14ac:dyDescent="0.3">
      <c r="A40" s="12"/>
      <c r="B40" s="13" t="s">
        <v>58</v>
      </c>
      <c r="C40" s="13" t="s">
        <v>59</v>
      </c>
      <c r="D40" s="13" t="s">
        <v>58</v>
      </c>
      <c r="E40" s="13" t="s">
        <v>59</v>
      </c>
      <c r="F40" s="13" t="s">
        <v>58</v>
      </c>
      <c r="G40" s="13" t="s">
        <v>59</v>
      </c>
      <c r="H40" s="13" t="s">
        <v>58</v>
      </c>
      <c r="I40" s="13" t="s">
        <v>59</v>
      </c>
      <c r="J40" s="13" t="s">
        <v>58</v>
      </c>
      <c r="K40" s="13" t="s">
        <v>59</v>
      </c>
      <c r="L40" s="13" t="s">
        <v>58</v>
      </c>
      <c r="M40" s="13" t="s">
        <v>59</v>
      </c>
      <c r="N40" s="13" t="s">
        <v>58</v>
      </c>
      <c r="O40" s="13" t="s">
        <v>59</v>
      </c>
      <c r="P40" s="13" t="s">
        <v>58</v>
      </c>
      <c r="Q40" s="13" t="s">
        <v>59</v>
      </c>
      <c r="R40" s="13" t="s">
        <v>58</v>
      </c>
      <c r="S40" s="13" t="s">
        <v>59</v>
      </c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6.5" thickTop="1" thickBot="1" x14ac:dyDescent="0.3">
      <c r="A41" s="12" t="s">
        <v>17</v>
      </c>
      <c r="B41" s="14"/>
      <c r="C41" s="15"/>
      <c r="D41" s="16"/>
      <c r="E41" s="15"/>
      <c r="F41" s="17"/>
      <c r="G41" s="15"/>
      <c r="H41" s="17"/>
      <c r="I41" s="15"/>
      <c r="J41" s="17"/>
      <c r="K41" s="15"/>
      <c r="L41" s="17"/>
      <c r="M41" s="15"/>
      <c r="N41" s="17"/>
      <c r="O41" s="15"/>
      <c r="P41" s="17"/>
      <c r="Q41" s="15"/>
      <c r="R41" s="17"/>
      <c r="S41" s="15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 ht="16.5" thickTop="1" thickBot="1" x14ac:dyDescent="0.3">
      <c r="A42" s="12" t="s">
        <v>18</v>
      </c>
      <c r="B42" s="18"/>
      <c r="C42" s="19"/>
      <c r="D42" s="20"/>
      <c r="E42" s="19"/>
      <c r="F42" s="21"/>
      <c r="G42" s="19"/>
      <c r="H42" s="21"/>
      <c r="I42" s="19"/>
      <c r="J42" s="21"/>
      <c r="K42" s="19"/>
      <c r="L42" s="21"/>
      <c r="M42" s="19"/>
      <c r="N42" s="21"/>
      <c r="O42" s="19"/>
      <c r="P42" s="21"/>
      <c r="Q42" s="19"/>
      <c r="R42" s="21"/>
      <c r="S42" s="19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6.5" thickTop="1" thickBot="1" x14ac:dyDescent="0.3">
      <c r="A43" s="12" t="s">
        <v>19</v>
      </c>
      <c r="B43" s="18"/>
      <c r="C43" s="19"/>
      <c r="D43" s="20"/>
      <c r="E43" s="19"/>
      <c r="F43" s="21"/>
      <c r="G43" s="19"/>
      <c r="H43" s="21"/>
      <c r="I43" s="19"/>
      <c r="J43" s="21"/>
      <c r="K43" s="19"/>
      <c r="L43" s="21"/>
      <c r="M43" s="19"/>
      <c r="N43" s="21"/>
      <c r="O43" s="19"/>
      <c r="P43" s="21"/>
      <c r="Q43" s="19"/>
      <c r="R43" s="21"/>
      <c r="S43" s="19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6.5" thickTop="1" thickBot="1" x14ac:dyDescent="0.3">
      <c r="A44" s="12" t="s">
        <v>20</v>
      </c>
      <c r="B44" s="18"/>
      <c r="C44" s="19"/>
      <c r="D44" s="20"/>
      <c r="E44" s="19"/>
      <c r="F44" s="21"/>
      <c r="G44" s="19"/>
      <c r="H44" s="21"/>
      <c r="I44" s="19"/>
      <c r="J44" s="21"/>
      <c r="K44" s="19"/>
      <c r="L44" s="21"/>
      <c r="M44" s="19"/>
      <c r="N44" s="21"/>
      <c r="O44" s="19"/>
      <c r="P44" s="21"/>
      <c r="Q44" s="19"/>
      <c r="R44" s="21"/>
      <c r="S44" s="19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6.5" thickTop="1" thickBot="1" x14ac:dyDescent="0.3">
      <c r="A45" s="12" t="s">
        <v>21</v>
      </c>
      <c r="B45" s="18"/>
      <c r="C45" s="19"/>
      <c r="D45" s="20"/>
      <c r="E45" s="19"/>
      <c r="F45" s="21"/>
      <c r="G45" s="19"/>
      <c r="H45" s="21"/>
      <c r="I45" s="19"/>
      <c r="J45" s="21"/>
      <c r="K45" s="19"/>
      <c r="L45" s="21"/>
      <c r="M45" s="19"/>
      <c r="N45" s="21"/>
      <c r="O45" s="19"/>
      <c r="P45" s="21"/>
      <c r="Q45" s="19"/>
      <c r="R45" s="21"/>
      <c r="S45" s="19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6.5" thickTop="1" thickBot="1" x14ac:dyDescent="0.3">
      <c r="A46" s="12" t="s">
        <v>22</v>
      </c>
      <c r="B46" s="18"/>
      <c r="C46" s="19"/>
      <c r="D46" s="20"/>
      <c r="E46" s="19"/>
      <c r="F46" s="21"/>
      <c r="G46" s="19"/>
      <c r="H46" s="21"/>
      <c r="I46" s="19"/>
      <c r="J46" s="21"/>
      <c r="K46" s="19"/>
      <c r="L46" s="21"/>
      <c r="M46" s="19"/>
      <c r="N46" s="21"/>
      <c r="O46" s="19"/>
      <c r="P46" s="21"/>
      <c r="Q46" s="19"/>
      <c r="R46" s="21"/>
      <c r="S46" s="19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6.5" thickTop="1" thickBot="1" x14ac:dyDescent="0.3">
      <c r="A47" s="12" t="s">
        <v>23</v>
      </c>
      <c r="B47" s="18"/>
      <c r="C47" s="19"/>
      <c r="D47" s="20"/>
      <c r="E47" s="19"/>
      <c r="F47" s="21"/>
      <c r="G47" s="19"/>
      <c r="H47" s="21"/>
      <c r="I47" s="19"/>
      <c r="J47" s="21"/>
      <c r="K47" s="19"/>
      <c r="L47" s="21"/>
      <c r="M47" s="19"/>
      <c r="N47" s="21"/>
      <c r="O47" s="19"/>
      <c r="P47" s="21"/>
      <c r="Q47" s="19"/>
      <c r="R47" s="21"/>
      <c r="S47" s="19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6.5" thickTop="1" thickBot="1" x14ac:dyDescent="0.3">
      <c r="A48" s="12" t="s">
        <v>24</v>
      </c>
      <c r="B48" s="18"/>
      <c r="C48" s="19"/>
      <c r="D48" s="20"/>
      <c r="E48" s="19"/>
      <c r="F48" s="21"/>
      <c r="G48" s="19"/>
      <c r="H48" s="21"/>
      <c r="I48" s="19"/>
      <c r="J48" s="21"/>
      <c r="K48" s="19"/>
      <c r="L48" s="21"/>
      <c r="M48" s="19"/>
      <c r="N48" s="21"/>
      <c r="O48" s="19"/>
      <c r="P48" s="21"/>
      <c r="Q48" s="19"/>
      <c r="R48" s="21"/>
      <c r="S48" s="19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6.5" thickTop="1" thickBot="1" x14ac:dyDescent="0.3">
      <c r="A49" s="12" t="s">
        <v>25</v>
      </c>
      <c r="B49" s="22"/>
      <c r="C49" s="23"/>
      <c r="D49" s="24"/>
      <c r="E49" s="23"/>
      <c r="F49" s="25"/>
      <c r="G49" s="23"/>
      <c r="H49" s="25"/>
      <c r="I49" s="23"/>
      <c r="J49" s="25"/>
      <c r="K49" s="23"/>
      <c r="L49" s="25"/>
      <c r="M49" s="23"/>
      <c r="N49" s="25"/>
      <c r="O49" s="23"/>
      <c r="P49" s="25"/>
      <c r="Q49" s="23"/>
      <c r="R49" s="25"/>
      <c r="S49" s="23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6.5" thickTop="1" thickBot="1" x14ac:dyDescent="0.3">
      <c r="A50" s="12" t="s">
        <v>26</v>
      </c>
      <c r="B50" s="25"/>
      <c r="C50" s="23"/>
      <c r="D50" s="24"/>
      <c r="E50" s="23"/>
      <c r="F50" s="25"/>
      <c r="G50" s="23"/>
      <c r="H50" s="25"/>
      <c r="I50" s="23"/>
      <c r="J50" s="25"/>
      <c r="K50" s="23"/>
      <c r="L50" s="25"/>
      <c r="M50" s="23"/>
      <c r="N50" s="25"/>
      <c r="O50" s="23"/>
      <c r="P50" s="25"/>
      <c r="Q50" s="23"/>
      <c r="R50" s="25"/>
      <c r="S50" s="23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6.5" thickTop="1" thickBot="1" x14ac:dyDescent="0.3">
      <c r="A51" s="11" t="s">
        <v>61</v>
      </c>
      <c r="B51" s="26">
        <f>SUM(B41:B50)</f>
        <v>0</v>
      </c>
      <c r="C51" s="279">
        <f t="shared" ref="C51:S51" si="2">SUM(C41:C50)</f>
        <v>0</v>
      </c>
      <c r="D51" s="26">
        <f t="shared" si="2"/>
        <v>0</v>
      </c>
      <c r="E51" s="279">
        <f t="shared" si="2"/>
        <v>0</v>
      </c>
      <c r="F51" s="26">
        <f t="shared" si="2"/>
        <v>0</v>
      </c>
      <c r="G51" s="279">
        <f t="shared" si="2"/>
        <v>0</v>
      </c>
      <c r="H51" s="26">
        <f t="shared" si="2"/>
        <v>0</v>
      </c>
      <c r="I51" s="279">
        <f t="shared" si="2"/>
        <v>0</v>
      </c>
      <c r="J51" s="26">
        <f t="shared" si="2"/>
        <v>0</v>
      </c>
      <c r="K51" s="279">
        <f t="shared" si="2"/>
        <v>0</v>
      </c>
      <c r="L51" s="26">
        <f t="shared" si="2"/>
        <v>0</v>
      </c>
      <c r="M51" s="279">
        <f t="shared" si="2"/>
        <v>0</v>
      </c>
      <c r="N51" s="26">
        <f t="shared" si="2"/>
        <v>0</v>
      </c>
      <c r="O51" s="279">
        <f t="shared" si="2"/>
        <v>0</v>
      </c>
      <c r="P51" s="26">
        <f t="shared" si="2"/>
        <v>0</v>
      </c>
      <c r="Q51" s="279">
        <f t="shared" si="2"/>
        <v>0</v>
      </c>
      <c r="R51" s="26">
        <f t="shared" si="2"/>
        <v>0</v>
      </c>
      <c r="S51" s="279">
        <f t="shared" si="2"/>
        <v>0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6.5" thickTop="1" thickBot="1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6.5" thickTop="1" thickBot="1" x14ac:dyDescent="0.3">
      <c r="A53" s="11"/>
      <c r="B53" s="418" t="s">
        <v>54</v>
      </c>
      <c r="C53" s="419"/>
      <c r="D53" s="418" t="s">
        <v>55</v>
      </c>
      <c r="E53" s="419"/>
      <c r="F53" s="418" t="s">
        <v>56</v>
      </c>
      <c r="G53" s="419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6.5" thickTop="1" thickBot="1" x14ac:dyDescent="0.3">
      <c r="A54" s="12"/>
      <c r="B54" s="13" t="s">
        <v>58</v>
      </c>
      <c r="C54" s="13" t="s">
        <v>59</v>
      </c>
      <c r="D54" s="13" t="s">
        <v>58</v>
      </c>
      <c r="E54" s="13" t="s">
        <v>59</v>
      </c>
      <c r="F54" s="13" t="s">
        <v>58</v>
      </c>
      <c r="G54" s="13" t="s">
        <v>59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6.5" thickTop="1" thickBot="1" x14ac:dyDescent="0.3">
      <c r="A55" s="12" t="s">
        <v>17</v>
      </c>
      <c r="B55" s="14"/>
      <c r="C55" s="15"/>
      <c r="D55" s="16"/>
      <c r="E55" s="15"/>
      <c r="F55" s="17"/>
      <c r="G55" s="15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6.5" thickTop="1" thickBot="1" x14ac:dyDescent="0.3">
      <c r="A56" s="12" t="s">
        <v>18</v>
      </c>
      <c r="B56" s="18"/>
      <c r="C56" s="19"/>
      <c r="D56" s="20"/>
      <c r="E56" s="19"/>
      <c r="F56" s="21"/>
      <c r="G56" s="19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6.5" thickTop="1" thickBot="1" x14ac:dyDescent="0.3">
      <c r="A57" s="12" t="s">
        <v>19</v>
      </c>
      <c r="B57" s="18"/>
      <c r="C57" s="19"/>
      <c r="D57" s="20"/>
      <c r="E57" s="19"/>
      <c r="F57" s="21"/>
      <c r="G57" s="19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6.5" thickTop="1" thickBot="1" x14ac:dyDescent="0.3">
      <c r="A58" s="12" t="s">
        <v>20</v>
      </c>
      <c r="B58" s="18"/>
      <c r="C58" s="19"/>
      <c r="D58" s="20"/>
      <c r="E58" s="19"/>
      <c r="F58" s="21"/>
      <c r="G58" s="19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6.5" thickTop="1" thickBot="1" x14ac:dyDescent="0.3">
      <c r="A59" s="12" t="s">
        <v>21</v>
      </c>
      <c r="B59" s="18"/>
      <c r="C59" s="19"/>
      <c r="D59" s="20"/>
      <c r="E59" s="19"/>
      <c r="F59" s="21"/>
      <c r="G59" s="19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6.5" thickTop="1" thickBot="1" x14ac:dyDescent="0.3">
      <c r="A60" s="12" t="s">
        <v>22</v>
      </c>
      <c r="B60" s="18"/>
      <c r="C60" s="19"/>
      <c r="D60" s="20"/>
      <c r="E60" s="19"/>
      <c r="F60" s="21"/>
      <c r="G60" s="19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6.5" thickTop="1" thickBot="1" x14ac:dyDescent="0.3">
      <c r="A61" s="12" t="s">
        <v>23</v>
      </c>
      <c r="B61" s="18"/>
      <c r="C61" s="19"/>
      <c r="D61" s="20"/>
      <c r="E61" s="19"/>
      <c r="F61" s="21"/>
      <c r="G61" s="19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6.5" thickTop="1" thickBot="1" x14ac:dyDescent="0.3">
      <c r="A62" s="12" t="s">
        <v>24</v>
      </c>
      <c r="B62" s="18"/>
      <c r="C62" s="19"/>
      <c r="D62" s="20"/>
      <c r="E62" s="19"/>
      <c r="F62" s="21"/>
      <c r="G62" s="19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6.5" thickTop="1" thickBot="1" x14ac:dyDescent="0.3">
      <c r="A63" s="12" t="s">
        <v>25</v>
      </c>
      <c r="B63" s="22"/>
      <c r="C63" s="23"/>
      <c r="D63" s="24"/>
      <c r="E63" s="23"/>
      <c r="F63" s="25"/>
      <c r="G63" s="23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6.5" thickTop="1" thickBot="1" x14ac:dyDescent="0.3">
      <c r="A64" s="12" t="s">
        <v>26</v>
      </c>
      <c r="B64" s="25"/>
      <c r="C64" s="23"/>
      <c r="D64" s="24"/>
      <c r="E64" s="23"/>
      <c r="F64" s="25"/>
      <c r="G64" s="23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6.5" thickTop="1" thickBot="1" x14ac:dyDescent="0.3">
      <c r="A65" s="11" t="s">
        <v>61</v>
      </c>
      <c r="B65" s="26">
        <f>SUM(B55:B64)</f>
        <v>0</v>
      </c>
      <c r="C65" s="279">
        <f t="shared" ref="C65:G65" si="3">SUM(C55:C64)</f>
        <v>0</v>
      </c>
      <c r="D65" s="26">
        <f t="shared" si="3"/>
        <v>0</v>
      </c>
      <c r="E65" s="279">
        <f t="shared" si="3"/>
        <v>0</v>
      </c>
      <c r="F65" s="26">
        <f t="shared" si="3"/>
        <v>0</v>
      </c>
      <c r="G65" s="279">
        <f t="shared" si="3"/>
        <v>0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5.75" thickTop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</sheetData>
  <mergeCells count="46">
    <mergeCell ref="L39:M39"/>
    <mergeCell ref="N39:O39"/>
    <mergeCell ref="P39:Q39"/>
    <mergeCell ref="R39:S39"/>
    <mergeCell ref="B53:C53"/>
    <mergeCell ref="D53:E53"/>
    <mergeCell ref="F53:G53"/>
    <mergeCell ref="B39:C39"/>
    <mergeCell ref="D39:E39"/>
    <mergeCell ref="F39:G39"/>
    <mergeCell ref="H39:I39"/>
    <mergeCell ref="J39:K39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Book Title" prompt="Select a title from the drop down menu.">
          <x14:formula1>
            <xm:f>Summary!$N$4:$N$13</xm:f>
          </x14:formula1>
          <xm:sqref>A6:T6</xm:sqref>
        </x14:dataValidation>
        <x14:dataValidation type="list" allowBlank="1" showInputMessage="1" showErrorMessage="1" promptTitle="Book Title" prompt="Select a book title from the drop down menu.">
          <x14:formula1>
            <xm:f>Summary!$N$4:$N$13</xm:f>
          </x14:formula1>
          <xm:sqref>A13:A22 A27:A36 A41:A50 A55:A64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A13" sqref="A13"/>
    </sheetView>
  </sheetViews>
  <sheetFormatPr defaultRowHeight="15" x14ac:dyDescent="0.25"/>
  <cols>
    <col min="1" max="1" width="11.7109375" style="28" bestFit="1" customWidth="1"/>
    <col min="2" max="16384" width="9.140625" style="28"/>
  </cols>
  <sheetData>
    <row r="1" spans="1:129" s="518" customFormat="1" ht="31.5" thickTop="1" thickBot="1" x14ac:dyDescent="0.45">
      <c r="A1" s="517" t="s">
        <v>66</v>
      </c>
    </row>
    <row r="2" spans="1:129" s="3" customFormat="1" ht="14.25" customHeight="1" thickTop="1" thickBot="1" x14ac:dyDescent="0.4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4.25" customHeight="1" thickTop="1" thickBot="1" x14ac:dyDescent="0.45">
      <c r="A3" s="519" t="s">
        <v>60</v>
      </c>
      <c r="B3" s="520"/>
      <c r="C3" s="520"/>
      <c r="D3" s="521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29" s="3" customFormat="1" ht="14.25" customHeight="1" thickTop="1" thickBot="1" x14ac:dyDescent="0.45">
      <c r="A4" s="522" t="s">
        <v>62</v>
      </c>
      <c r="B4" s="523"/>
      <c r="C4" s="524">
        <f>SUM(B23,D23,F23,H23,J23,L23,N23,P23,R23,B37,D37,F37,H37,J37,L37,N37,P37,R37,B51,D51,F51,H51,J51,L51,N51,P51,R51,B65,D65,F65,H65)</f>
        <v>0</v>
      </c>
      <c r="D4" s="525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29" s="3" customFormat="1" ht="14.25" customHeight="1" thickTop="1" thickBot="1" x14ac:dyDescent="0.45">
      <c r="A5" s="522" t="s">
        <v>63</v>
      </c>
      <c r="B5" s="523"/>
      <c r="C5" s="526">
        <f>SUM(C23,E23,G23,I23,K23,M23,O23,Q23,S23,C37,E37,G37,I37,K37,M37,O37,Q37,S37,C51,E51,G51,I51,K51,M51,O51,Q51,S51,C65,E65,G65,I65)</f>
        <v>0</v>
      </c>
      <c r="D5" s="527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29" s="3" customFormat="1" ht="14.25" customHeight="1" thickTop="1" thickBot="1" x14ac:dyDescent="0.45">
      <c r="A6" s="528" t="s">
        <v>17</v>
      </c>
      <c r="B6" s="529"/>
      <c r="C6" s="528" t="s">
        <v>18</v>
      </c>
      <c r="D6" s="529"/>
      <c r="E6" s="528" t="s">
        <v>19</v>
      </c>
      <c r="F6" s="529"/>
      <c r="G6" s="528" t="s">
        <v>20</v>
      </c>
      <c r="H6" s="529"/>
      <c r="I6" s="528" t="s">
        <v>21</v>
      </c>
      <c r="J6" s="529"/>
      <c r="K6" s="528" t="s">
        <v>22</v>
      </c>
      <c r="L6" s="529"/>
      <c r="M6" s="528" t="s">
        <v>23</v>
      </c>
      <c r="N6" s="529"/>
      <c r="O6" s="528" t="s">
        <v>24</v>
      </c>
      <c r="P6" s="529"/>
      <c r="Q6" s="528" t="s">
        <v>25</v>
      </c>
      <c r="R6" s="529"/>
      <c r="S6" s="528" t="s">
        <v>26</v>
      </c>
      <c r="T6" s="52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</row>
    <row r="7" spans="1:129" s="3" customFormat="1" ht="14.25" customHeight="1" thickTop="1" thickBot="1" x14ac:dyDescent="0.45">
      <c r="A7" s="51" t="s">
        <v>58</v>
      </c>
      <c r="B7" s="52">
        <f>SUM(B13,D13,F13,H13,J13,L13,N13,P13,R13,R27,P27,N27,L27,J27,H27,F27,D27,B27,B41,D41,F41,H41,J41,L41,N41,P41,R41,H55,F55,D55,B55)</f>
        <v>0</v>
      </c>
      <c r="C7" s="51" t="s">
        <v>58</v>
      </c>
      <c r="D7" s="52">
        <f>SUM(B14,D14,F14,H14,J14,L14,N14,P14,R14,B28,D28,F28,H28,J28,L28,N28,P28,R28,B42,D42,F42,H42,J42,L42,N42,P42,R42,B56,D56,F56,H56)</f>
        <v>0</v>
      </c>
      <c r="E7" s="51" t="s">
        <v>58</v>
      </c>
      <c r="F7" s="52">
        <f>SUM(B15,D15,F15,H15,J15,L15,N15,P15,R15,B29,D29,F29,H29,J29,L29,N29,P29,R29,B43,D43,F43,H43,J43,L43,N43,P43,R43,B57,D57,F57,H57)</f>
        <v>0</v>
      </c>
      <c r="G7" s="51" t="s">
        <v>58</v>
      </c>
      <c r="H7" s="52">
        <f>SUM(B16,D16,F16,H16,J16,L16,N16,P16,R16,B30,D30,F30,H30,J30,L30,N30,P30,R30,B44,D44,F44,H44,J44,L44,N44,P44,R44,B58,D58,F58,H58)</f>
        <v>0</v>
      </c>
      <c r="I7" s="51" t="s">
        <v>58</v>
      </c>
      <c r="J7" s="52">
        <f>SUM(B17,D17,F17,H17,J17,L17,N17,P17,R17,B31,D31,F31,H31,J31,L31,N31,P31,R31,B45,D45,F45,H45,J45,L45,N45,P45,R45,B59,D59,F59,H59)</f>
        <v>0</v>
      </c>
      <c r="K7" s="51" t="s">
        <v>58</v>
      </c>
      <c r="L7" s="52">
        <f>SUM(B18,D18,F18,H18,J18,L18,N18,P18,R18,B32,D32,F32,H32,J32,L32,N32,P32,R32,B46,D46,F46,H46,J46,L46,N46,P46,R46,B60,D60,F60,H60)</f>
        <v>0</v>
      </c>
      <c r="M7" s="51" t="s">
        <v>58</v>
      </c>
      <c r="N7" s="52">
        <f>SUM(B19,D19,F19,H19,J19,L19,N19,P19,R19,B33,D33,F33,H33,J33,L33,N33,P33,R33,B47,D47,F47,H47,J47,L47,N47,P47,R47,B61,D61,F61,H61)</f>
        <v>0</v>
      </c>
      <c r="O7" s="51" t="s">
        <v>58</v>
      </c>
      <c r="P7" s="52">
        <f>SUM(B20,D20,F20,H20,J20,L20,N20,P20,R20,B34,D34,F34,H34,J34,L34,N34,P34,R34,B48,D48,F48,H48,J48,L48,N48,P48,R48,B62,D62,F62,H62)</f>
        <v>0</v>
      </c>
      <c r="Q7" s="51" t="s">
        <v>58</v>
      </c>
      <c r="R7" s="52">
        <f>SUM(B21,D21,F21,H21,J21,L21,N21,P21,R21,B35,D35,F35,H35,J35,L35,N35,P35,R35,B49,D49,F49,H49,J49,L49,N49,P49,R49,B63,D63,F63,H63)</f>
        <v>0</v>
      </c>
      <c r="S7" s="51" t="s">
        <v>58</v>
      </c>
      <c r="T7" s="52">
        <f>SUM(B22,D22,F22,H22,J22,L22,N22,P22,R22,B36,D36,F36,H36,J36,L36,N36,P36,R36,B50,D50,F50,H50,J50,L50,N50,P50,R50,B64,D64,F64,H64)</f>
        <v>0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</row>
    <row r="8" spans="1:129" s="3" customFormat="1" ht="14.25" customHeight="1" thickTop="1" thickBot="1" x14ac:dyDescent="0.45">
      <c r="A8" s="51" t="s">
        <v>59</v>
      </c>
      <c r="B8" s="53">
        <f>SUM(C13,E13,G13,I13,K13,M13,O13,Q13,S13,C27,E27,G27,I27,K27,M27,O27,Q27,S27,C41,E41,G41,I41,K41,M41,O41,Q41,S41,C55,E55,G55,I55)</f>
        <v>0</v>
      </c>
      <c r="C8" s="51" t="s">
        <v>59</v>
      </c>
      <c r="D8" s="53">
        <f>SUM(C14,E14,G14,I14,K14,M14,O14,Q14,S14,C28,E28,G28,I28,K28,M28,O28,Q28,S28,C42,E42,G42,I42,K42,M42,O42,Q42,S42,C56,E56,G56,I56)</f>
        <v>0</v>
      </c>
      <c r="E8" s="51" t="s">
        <v>59</v>
      </c>
      <c r="F8" s="53">
        <f>SUM(C15,E15,G15,I15,K15,M15,O15,Q15,S15,C29,F29,E29,F29,G29,I29,K29,M29,O29,Q29,S29,C43,E43,G43,I43,K43,M43,O43,Q43,S43,C57,E57,G57,I57)</f>
        <v>0</v>
      </c>
      <c r="G8" s="51" t="s">
        <v>59</v>
      </c>
      <c r="H8" s="53">
        <f>SUM(C16,E16,G16,I16,K16,M16,O16,Q16,S16,C30,E30,G30,I30,K30,M30,O30,Q30,S30,C44,E44,G44,I44,K44,M44,O44,Q44,S44,C58,E58,G58,I58)</f>
        <v>0</v>
      </c>
      <c r="I8" s="51" t="s">
        <v>59</v>
      </c>
      <c r="J8" s="53">
        <f>SUM(C17,E17,G17,I17,K17,M17,O17,Q17,S17,C31,E31,G31,I31,K31,M31,O31,Q31,S31,C45,E45,G45,I45,K45,M45,O45,Q45,S45,C59,E59,G59,I59)</f>
        <v>0</v>
      </c>
      <c r="K8" s="51" t="s">
        <v>59</v>
      </c>
      <c r="L8" s="53">
        <f>SUM(C18,E18,G18,I18,K18,M18,O18,Q18,S18,C32,E32,G32,I32,K32,M32,O32,Q32,S32,C46,E46,G46,I46,K46,M46,O46,Q46,S46,C60,E60,G60,I60)</f>
        <v>0</v>
      </c>
      <c r="M8" s="51" t="s">
        <v>59</v>
      </c>
      <c r="N8" s="53">
        <f>SUM(C19,E19,G19,I19,K19,M19,O19,Q19,S19,C33,E33,G34,G33,G34,I33,K33,M33,O33,Q33,S33,C47,E47,G47,I47,K47,M47,O47,Q47,S47,C61,E61,G61,I61)</f>
        <v>0</v>
      </c>
      <c r="O8" s="51" t="s">
        <v>59</v>
      </c>
      <c r="P8" s="53">
        <f>SUM(C20,E20,G20,I20,K20,M20,O20,Q20,S20,C34,E34,G34,I34,K34,M34,O34,Q34,S34,C48,E48,G48,I48,K48,M48,O48,Q48,S48,C62,E62,G62,I62)</f>
        <v>0</v>
      </c>
      <c r="Q8" s="51" t="s">
        <v>59</v>
      </c>
      <c r="R8" s="53">
        <f>SUM(C21,E21,G21,I21,K21,M21,O21,Q21,S21,C35,E35,G35,I35,K35,M35,O35,Q35,S35,C49,E49,G49,I49,K49,M49,O49,Q49,S49,C63,E63,G63,I63)</f>
        <v>0</v>
      </c>
      <c r="S8" s="51" t="s">
        <v>59</v>
      </c>
      <c r="T8" s="53">
        <f>SUM(C22,E22,G22,I22,K22,M22,O22,Q22,S22,C36,E36,G36,I36,K36,M36,O36,Q36,S36,C50,E50,G50,I50,K50,M50,O50,Q50,S50,C64,E64,G64,I64)</f>
        <v>0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9" s="3" customFormat="1" ht="14.25" customHeight="1" thickTop="1" x14ac:dyDescent="0.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s="3" customFormat="1" ht="14.25" customHeight="1" thickBot="1" x14ac:dyDescent="0.4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s="2" customFormat="1" ht="16.5" customHeight="1" thickTop="1" thickBot="1" x14ac:dyDescent="0.25">
      <c r="A11" s="54"/>
      <c r="B11" s="336" t="s">
        <v>27</v>
      </c>
      <c r="C11" s="337"/>
      <c r="D11" s="336" t="s">
        <v>28</v>
      </c>
      <c r="E11" s="337"/>
      <c r="F11" s="336" t="s">
        <v>29</v>
      </c>
      <c r="G11" s="337"/>
      <c r="H11" s="336" t="s">
        <v>30</v>
      </c>
      <c r="I11" s="337"/>
      <c r="J11" s="336" t="s">
        <v>31</v>
      </c>
      <c r="K11" s="337"/>
      <c r="L11" s="336" t="s">
        <v>32</v>
      </c>
      <c r="M11" s="337"/>
      <c r="N11" s="336" t="s">
        <v>33</v>
      </c>
      <c r="O11" s="337"/>
      <c r="P11" s="336" t="s">
        <v>34</v>
      </c>
      <c r="Q11" s="337"/>
      <c r="R11" s="336" t="s">
        <v>35</v>
      </c>
      <c r="S11" s="337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129" s="2" customFormat="1" ht="15.75" thickTop="1" thickBot="1" x14ac:dyDescent="0.25">
      <c r="A12" s="55"/>
      <c r="B12" s="56" t="s">
        <v>58</v>
      </c>
      <c r="C12" s="56" t="s">
        <v>59</v>
      </c>
      <c r="D12" s="56" t="s">
        <v>58</v>
      </c>
      <c r="E12" s="56" t="s">
        <v>59</v>
      </c>
      <c r="F12" s="56" t="s">
        <v>58</v>
      </c>
      <c r="G12" s="56" t="s">
        <v>59</v>
      </c>
      <c r="H12" s="56" t="s">
        <v>58</v>
      </c>
      <c r="I12" s="56" t="s">
        <v>59</v>
      </c>
      <c r="J12" s="56" t="s">
        <v>58</v>
      </c>
      <c r="K12" s="56" t="s">
        <v>59</v>
      </c>
      <c r="L12" s="56" t="s">
        <v>58</v>
      </c>
      <c r="M12" s="56" t="s">
        <v>59</v>
      </c>
      <c r="N12" s="56" t="s">
        <v>58</v>
      </c>
      <c r="O12" s="56" t="s">
        <v>59</v>
      </c>
      <c r="P12" s="56" t="s">
        <v>58</v>
      </c>
      <c r="Q12" s="56" t="s">
        <v>59</v>
      </c>
      <c r="R12" s="56" t="s">
        <v>58</v>
      </c>
      <c r="S12" s="56" t="s">
        <v>59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129" s="2" customFormat="1" ht="15.75" thickTop="1" thickBot="1" x14ac:dyDescent="0.25">
      <c r="A13" s="55" t="s">
        <v>17</v>
      </c>
      <c r="B13" s="57"/>
      <c r="C13" s="58"/>
      <c r="D13" s="59"/>
      <c r="E13" s="58"/>
      <c r="F13" s="60"/>
      <c r="G13" s="58"/>
      <c r="H13" s="60"/>
      <c r="I13" s="58"/>
      <c r="J13" s="60"/>
      <c r="K13" s="58"/>
      <c r="L13" s="60"/>
      <c r="M13" s="58"/>
      <c r="N13" s="60"/>
      <c r="O13" s="58"/>
      <c r="P13" s="60"/>
      <c r="Q13" s="58"/>
      <c r="R13" s="60"/>
      <c r="S13" s="5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129" s="2" customFormat="1" ht="15.75" thickTop="1" thickBot="1" x14ac:dyDescent="0.25">
      <c r="A14" s="55" t="s">
        <v>18</v>
      </c>
      <c r="B14" s="61"/>
      <c r="C14" s="62"/>
      <c r="D14" s="63"/>
      <c r="E14" s="62"/>
      <c r="F14" s="64"/>
      <c r="G14" s="62"/>
      <c r="H14" s="64"/>
      <c r="I14" s="62"/>
      <c r="J14" s="64"/>
      <c r="K14" s="62"/>
      <c r="L14" s="64"/>
      <c r="M14" s="62"/>
      <c r="N14" s="64"/>
      <c r="O14" s="62"/>
      <c r="P14" s="64"/>
      <c r="Q14" s="62"/>
      <c r="R14" s="64"/>
      <c r="S14" s="62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129" s="2" customFormat="1" ht="15.75" thickTop="1" thickBot="1" x14ac:dyDescent="0.25">
      <c r="A15" s="55" t="s">
        <v>19</v>
      </c>
      <c r="B15" s="61"/>
      <c r="C15" s="62"/>
      <c r="D15" s="63"/>
      <c r="E15" s="62"/>
      <c r="F15" s="64"/>
      <c r="G15" s="62"/>
      <c r="H15" s="64"/>
      <c r="I15" s="62"/>
      <c r="J15" s="64"/>
      <c r="K15" s="62"/>
      <c r="L15" s="64"/>
      <c r="M15" s="62"/>
      <c r="N15" s="64"/>
      <c r="O15" s="62"/>
      <c r="P15" s="64"/>
      <c r="Q15" s="62"/>
      <c r="R15" s="64"/>
      <c r="S15" s="62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129" s="2" customFormat="1" ht="15.75" thickTop="1" thickBot="1" x14ac:dyDescent="0.25">
      <c r="A16" s="55" t="s">
        <v>20</v>
      </c>
      <c r="B16" s="61"/>
      <c r="C16" s="62"/>
      <c r="D16" s="63"/>
      <c r="E16" s="62"/>
      <c r="F16" s="64"/>
      <c r="G16" s="62"/>
      <c r="H16" s="64"/>
      <c r="I16" s="62"/>
      <c r="J16" s="64"/>
      <c r="K16" s="62"/>
      <c r="L16" s="64"/>
      <c r="M16" s="62"/>
      <c r="N16" s="64"/>
      <c r="O16" s="62"/>
      <c r="P16" s="64"/>
      <c r="Q16" s="62"/>
      <c r="R16" s="64"/>
      <c r="S16" s="62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2" customFormat="1" ht="15.75" thickTop="1" thickBot="1" x14ac:dyDescent="0.25">
      <c r="A17" s="55" t="s">
        <v>21</v>
      </c>
      <c r="B17" s="61"/>
      <c r="C17" s="62"/>
      <c r="D17" s="63"/>
      <c r="E17" s="62"/>
      <c r="F17" s="64"/>
      <c r="G17" s="62"/>
      <c r="H17" s="64"/>
      <c r="I17" s="62"/>
      <c r="J17" s="64"/>
      <c r="K17" s="62"/>
      <c r="L17" s="64"/>
      <c r="M17" s="62"/>
      <c r="N17" s="64"/>
      <c r="O17" s="62"/>
      <c r="P17" s="64"/>
      <c r="Q17" s="62"/>
      <c r="R17" s="64"/>
      <c r="S17" s="62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2" customFormat="1" ht="15.75" thickTop="1" thickBot="1" x14ac:dyDescent="0.25">
      <c r="A18" s="55" t="s">
        <v>22</v>
      </c>
      <c r="B18" s="61"/>
      <c r="C18" s="62"/>
      <c r="D18" s="63"/>
      <c r="E18" s="62"/>
      <c r="F18" s="64"/>
      <c r="G18" s="62"/>
      <c r="H18" s="64"/>
      <c r="I18" s="62"/>
      <c r="J18" s="64"/>
      <c r="K18" s="62"/>
      <c r="L18" s="64"/>
      <c r="M18" s="62"/>
      <c r="N18" s="64"/>
      <c r="O18" s="62"/>
      <c r="P18" s="64"/>
      <c r="Q18" s="62"/>
      <c r="R18" s="64"/>
      <c r="S18" s="62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2" customFormat="1" ht="15.75" thickTop="1" thickBot="1" x14ac:dyDescent="0.25">
      <c r="A19" s="55" t="s">
        <v>23</v>
      </c>
      <c r="B19" s="61"/>
      <c r="C19" s="62"/>
      <c r="D19" s="63"/>
      <c r="E19" s="62"/>
      <c r="F19" s="64"/>
      <c r="G19" s="62"/>
      <c r="H19" s="64"/>
      <c r="I19" s="62"/>
      <c r="J19" s="64"/>
      <c r="K19" s="62"/>
      <c r="L19" s="64"/>
      <c r="M19" s="62"/>
      <c r="N19" s="64"/>
      <c r="O19" s="62"/>
      <c r="P19" s="64"/>
      <c r="Q19" s="62"/>
      <c r="R19" s="64"/>
      <c r="S19" s="62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2" customFormat="1" ht="15.75" thickTop="1" thickBot="1" x14ac:dyDescent="0.25">
      <c r="A20" s="55" t="s">
        <v>24</v>
      </c>
      <c r="B20" s="61"/>
      <c r="C20" s="62"/>
      <c r="D20" s="63"/>
      <c r="E20" s="62"/>
      <c r="F20" s="64"/>
      <c r="G20" s="62"/>
      <c r="H20" s="64"/>
      <c r="I20" s="62"/>
      <c r="J20" s="64"/>
      <c r="K20" s="62"/>
      <c r="L20" s="64"/>
      <c r="M20" s="62"/>
      <c r="N20" s="64"/>
      <c r="O20" s="62"/>
      <c r="P20" s="64"/>
      <c r="Q20" s="62"/>
      <c r="R20" s="64"/>
      <c r="S20" s="62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2" customFormat="1" ht="15.75" thickTop="1" thickBot="1" x14ac:dyDescent="0.25">
      <c r="A21" s="55" t="s">
        <v>25</v>
      </c>
      <c r="B21" s="65"/>
      <c r="C21" s="66"/>
      <c r="D21" s="67"/>
      <c r="E21" s="66"/>
      <c r="F21" s="68"/>
      <c r="G21" s="66"/>
      <c r="H21" s="68"/>
      <c r="I21" s="66"/>
      <c r="J21" s="68"/>
      <c r="K21" s="66"/>
      <c r="L21" s="68"/>
      <c r="M21" s="66"/>
      <c r="N21" s="68"/>
      <c r="O21" s="66"/>
      <c r="P21" s="68"/>
      <c r="Q21" s="66"/>
      <c r="R21" s="68"/>
      <c r="S21" s="66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2" customFormat="1" ht="15.75" thickTop="1" thickBot="1" x14ac:dyDescent="0.25">
      <c r="A22" s="55" t="s">
        <v>26</v>
      </c>
      <c r="B22" s="68"/>
      <c r="C22" s="66"/>
      <c r="D22" s="67"/>
      <c r="E22" s="66"/>
      <c r="F22" s="68"/>
      <c r="G22" s="66"/>
      <c r="H22" s="68"/>
      <c r="I22" s="66"/>
      <c r="J22" s="68"/>
      <c r="K22" s="66"/>
      <c r="L22" s="68"/>
      <c r="M22" s="66"/>
      <c r="N22" s="68"/>
      <c r="O22" s="66"/>
      <c r="P22" s="68"/>
      <c r="Q22" s="66"/>
      <c r="R22" s="68"/>
      <c r="S22" s="66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2" customFormat="1" ht="15.75" thickTop="1" thickBot="1" x14ac:dyDescent="0.25">
      <c r="A23" s="54" t="s">
        <v>61</v>
      </c>
      <c r="B23" s="69">
        <f>SUM(B13:B22)</f>
        <v>0</v>
      </c>
      <c r="C23" s="70">
        <f t="shared" ref="C23:S23" si="0">SUM(C13:C22)</f>
        <v>0</v>
      </c>
      <c r="D23" s="69">
        <f t="shared" si="0"/>
        <v>0</v>
      </c>
      <c r="E23" s="70">
        <f t="shared" si="0"/>
        <v>0</v>
      </c>
      <c r="F23" s="69">
        <f t="shared" si="0"/>
        <v>0</v>
      </c>
      <c r="G23" s="70">
        <f t="shared" si="0"/>
        <v>0</v>
      </c>
      <c r="H23" s="69">
        <f t="shared" si="0"/>
        <v>0</v>
      </c>
      <c r="I23" s="70">
        <f t="shared" si="0"/>
        <v>0</v>
      </c>
      <c r="J23" s="69">
        <f t="shared" si="0"/>
        <v>0</v>
      </c>
      <c r="K23" s="70">
        <f t="shared" si="0"/>
        <v>0</v>
      </c>
      <c r="L23" s="69">
        <f t="shared" si="0"/>
        <v>0</v>
      </c>
      <c r="M23" s="70">
        <f t="shared" si="0"/>
        <v>0</v>
      </c>
      <c r="N23" s="69">
        <f t="shared" si="0"/>
        <v>0</v>
      </c>
      <c r="O23" s="70">
        <f t="shared" si="0"/>
        <v>0</v>
      </c>
      <c r="P23" s="69">
        <f t="shared" si="0"/>
        <v>0</v>
      </c>
      <c r="Q23" s="70">
        <f t="shared" si="0"/>
        <v>0</v>
      </c>
      <c r="R23" s="69">
        <f t="shared" si="0"/>
        <v>0</v>
      </c>
      <c r="S23" s="70">
        <f t="shared" si="0"/>
        <v>0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2" customFormat="1" ht="15.75" thickTop="1" thickBo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2" customFormat="1" ht="15.75" thickTop="1" thickBot="1" x14ac:dyDescent="0.25">
      <c r="A25" s="54"/>
      <c r="B25" s="336" t="s">
        <v>36</v>
      </c>
      <c r="C25" s="337"/>
      <c r="D25" s="336" t="s">
        <v>37</v>
      </c>
      <c r="E25" s="337"/>
      <c r="F25" s="336" t="s">
        <v>38</v>
      </c>
      <c r="G25" s="337"/>
      <c r="H25" s="336" t="s">
        <v>39</v>
      </c>
      <c r="I25" s="337"/>
      <c r="J25" s="336" t="s">
        <v>40</v>
      </c>
      <c r="K25" s="337"/>
      <c r="L25" s="336" t="s">
        <v>41</v>
      </c>
      <c r="M25" s="337"/>
      <c r="N25" s="336" t="s">
        <v>42</v>
      </c>
      <c r="O25" s="337"/>
      <c r="P25" s="336" t="s">
        <v>43</v>
      </c>
      <c r="Q25" s="337"/>
      <c r="R25" s="336" t="s">
        <v>44</v>
      </c>
      <c r="S25" s="337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s="2" customFormat="1" ht="15.75" thickTop="1" thickBot="1" x14ac:dyDescent="0.25">
      <c r="A26" s="55"/>
      <c r="B26" s="56" t="s">
        <v>58</v>
      </c>
      <c r="C26" s="56" t="s">
        <v>59</v>
      </c>
      <c r="D26" s="56" t="s">
        <v>58</v>
      </c>
      <c r="E26" s="56" t="s">
        <v>59</v>
      </c>
      <c r="F26" s="56" t="s">
        <v>58</v>
      </c>
      <c r="G26" s="56" t="s">
        <v>59</v>
      </c>
      <c r="H26" s="56" t="s">
        <v>58</v>
      </c>
      <c r="I26" s="56" t="s">
        <v>59</v>
      </c>
      <c r="J26" s="56" t="s">
        <v>58</v>
      </c>
      <c r="K26" s="56" t="s">
        <v>59</v>
      </c>
      <c r="L26" s="56" t="s">
        <v>58</v>
      </c>
      <c r="M26" s="56" t="s">
        <v>59</v>
      </c>
      <c r="N26" s="56" t="s">
        <v>58</v>
      </c>
      <c r="O26" s="56" t="s">
        <v>59</v>
      </c>
      <c r="P26" s="56" t="s">
        <v>58</v>
      </c>
      <c r="Q26" s="56" t="s">
        <v>59</v>
      </c>
      <c r="R26" s="56" t="s">
        <v>58</v>
      </c>
      <c r="S26" s="56" t="s">
        <v>59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s="2" customFormat="1" ht="15.75" thickTop="1" thickBot="1" x14ac:dyDescent="0.25">
      <c r="A27" s="55" t="s">
        <v>17</v>
      </c>
      <c r="B27" s="57"/>
      <c r="C27" s="58"/>
      <c r="D27" s="59"/>
      <c r="E27" s="58"/>
      <c r="F27" s="60"/>
      <c r="G27" s="58"/>
      <c r="H27" s="60"/>
      <c r="I27" s="58"/>
      <c r="J27" s="60"/>
      <c r="K27" s="58"/>
      <c r="L27" s="60"/>
      <c r="M27" s="58"/>
      <c r="N27" s="60"/>
      <c r="O27" s="58"/>
      <c r="P27" s="60"/>
      <c r="Q27" s="58"/>
      <c r="R27" s="60"/>
      <c r="S27" s="58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2" customFormat="1" ht="15.75" thickTop="1" thickBot="1" x14ac:dyDescent="0.25">
      <c r="A28" s="55" t="s">
        <v>18</v>
      </c>
      <c r="B28" s="61"/>
      <c r="C28" s="62"/>
      <c r="D28" s="63"/>
      <c r="E28" s="62"/>
      <c r="F28" s="64"/>
      <c r="G28" s="62"/>
      <c r="H28" s="64"/>
      <c r="I28" s="62"/>
      <c r="J28" s="64"/>
      <c r="K28" s="62"/>
      <c r="L28" s="64"/>
      <c r="M28" s="62"/>
      <c r="N28" s="64"/>
      <c r="O28" s="62"/>
      <c r="P28" s="64"/>
      <c r="Q28" s="62"/>
      <c r="R28" s="64"/>
      <c r="S28" s="62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2" customFormat="1" ht="15.75" thickTop="1" thickBot="1" x14ac:dyDescent="0.25">
      <c r="A29" s="55" t="s">
        <v>19</v>
      </c>
      <c r="B29" s="61"/>
      <c r="C29" s="62"/>
      <c r="D29" s="63"/>
      <c r="E29" s="62"/>
      <c r="F29" s="64"/>
      <c r="G29" s="62"/>
      <c r="H29" s="64"/>
      <c r="I29" s="62"/>
      <c r="J29" s="64"/>
      <c r="K29" s="62"/>
      <c r="L29" s="64"/>
      <c r="M29" s="62"/>
      <c r="N29" s="64"/>
      <c r="O29" s="62"/>
      <c r="P29" s="64"/>
      <c r="Q29" s="62"/>
      <c r="R29" s="64"/>
      <c r="S29" s="62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2" customFormat="1" ht="15.75" thickTop="1" thickBot="1" x14ac:dyDescent="0.25">
      <c r="A30" s="55" t="s">
        <v>20</v>
      </c>
      <c r="B30" s="61"/>
      <c r="C30" s="62"/>
      <c r="D30" s="63"/>
      <c r="E30" s="62"/>
      <c r="F30" s="64"/>
      <c r="G30" s="62"/>
      <c r="H30" s="64"/>
      <c r="I30" s="62"/>
      <c r="J30" s="64"/>
      <c r="K30" s="62"/>
      <c r="L30" s="64"/>
      <c r="M30" s="62"/>
      <c r="N30" s="64"/>
      <c r="O30" s="62"/>
      <c r="P30" s="64"/>
      <c r="Q30" s="62"/>
      <c r="R30" s="64"/>
      <c r="S30" s="62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2" customFormat="1" ht="15.75" thickTop="1" thickBot="1" x14ac:dyDescent="0.25">
      <c r="A31" s="55" t="s">
        <v>21</v>
      </c>
      <c r="B31" s="61"/>
      <c r="C31" s="62"/>
      <c r="D31" s="63"/>
      <c r="E31" s="62"/>
      <c r="F31" s="64"/>
      <c r="G31" s="62"/>
      <c r="H31" s="64"/>
      <c r="I31" s="62"/>
      <c r="J31" s="64"/>
      <c r="K31" s="62"/>
      <c r="L31" s="64"/>
      <c r="M31" s="62"/>
      <c r="N31" s="64"/>
      <c r="O31" s="62"/>
      <c r="P31" s="64"/>
      <c r="Q31" s="62"/>
      <c r="R31" s="64"/>
      <c r="S31" s="62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2" customFormat="1" ht="15.75" thickTop="1" thickBot="1" x14ac:dyDescent="0.25">
      <c r="A32" s="55" t="s">
        <v>22</v>
      </c>
      <c r="B32" s="61"/>
      <c r="C32" s="62"/>
      <c r="D32" s="63"/>
      <c r="E32" s="62"/>
      <c r="F32" s="64"/>
      <c r="G32" s="62"/>
      <c r="H32" s="64"/>
      <c r="I32" s="62"/>
      <c r="J32" s="64"/>
      <c r="K32" s="62"/>
      <c r="L32" s="64"/>
      <c r="M32" s="62"/>
      <c r="N32" s="64"/>
      <c r="O32" s="62"/>
      <c r="P32" s="64"/>
      <c r="Q32" s="62"/>
      <c r="R32" s="64"/>
      <c r="S32" s="62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2" customFormat="1" ht="15.75" thickTop="1" thickBot="1" x14ac:dyDescent="0.25">
      <c r="A33" s="55" t="s">
        <v>23</v>
      </c>
      <c r="B33" s="61"/>
      <c r="C33" s="62"/>
      <c r="D33" s="63"/>
      <c r="E33" s="62"/>
      <c r="F33" s="64"/>
      <c r="G33" s="62"/>
      <c r="H33" s="64"/>
      <c r="I33" s="62"/>
      <c r="J33" s="64"/>
      <c r="K33" s="62"/>
      <c r="L33" s="64"/>
      <c r="M33" s="62"/>
      <c r="N33" s="64"/>
      <c r="O33" s="62"/>
      <c r="P33" s="64"/>
      <c r="Q33" s="62"/>
      <c r="R33" s="64"/>
      <c r="S33" s="62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2" customFormat="1" ht="15.75" thickTop="1" thickBot="1" x14ac:dyDescent="0.25">
      <c r="A34" s="55" t="s">
        <v>24</v>
      </c>
      <c r="B34" s="61"/>
      <c r="C34" s="62"/>
      <c r="D34" s="63"/>
      <c r="E34" s="62"/>
      <c r="F34" s="64"/>
      <c r="G34" s="62"/>
      <c r="H34" s="64"/>
      <c r="I34" s="62"/>
      <c r="J34" s="64"/>
      <c r="K34" s="62"/>
      <c r="L34" s="64"/>
      <c r="M34" s="62"/>
      <c r="N34" s="64"/>
      <c r="O34" s="62"/>
      <c r="P34" s="64"/>
      <c r="Q34" s="62"/>
      <c r="R34" s="64"/>
      <c r="S34" s="62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s="2" customFormat="1" ht="15.75" thickTop="1" thickBot="1" x14ac:dyDescent="0.25">
      <c r="A35" s="55" t="s">
        <v>25</v>
      </c>
      <c r="B35" s="65"/>
      <c r="C35" s="66"/>
      <c r="D35" s="67"/>
      <c r="E35" s="66"/>
      <c r="F35" s="68"/>
      <c r="G35" s="66"/>
      <c r="H35" s="68"/>
      <c r="I35" s="66"/>
      <c r="J35" s="68"/>
      <c r="K35" s="66"/>
      <c r="L35" s="68"/>
      <c r="M35" s="66"/>
      <c r="N35" s="68"/>
      <c r="O35" s="66"/>
      <c r="P35" s="68"/>
      <c r="Q35" s="66"/>
      <c r="R35" s="68"/>
      <c r="S35" s="6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s="2" customFormat="1" ht="15.75" thickTop="1" thickBot="1" x14ac:dyDescent="0.25">
      <c r="A36" s="55" t="s">
        <v>26</v>
      </c>
      <c r="B36" s="68"/>
      <c r="C36" s="66"/>
      <c r="D36" s="67"/>
      <c r="E36" s="66"/>
      <c r="F36" s="68"/>
      <c r="G36" s="66"/>
      <c r="H36" s="68"/>
      <c r="I36" s="66"/>
      <c r="J36" s="68"/>
      <c r="K36" s="66"/>
      <c r="L36" s="68"/>
      <c r="M36" s="66"/>
      <c r="N36" s="68"/>
      <c r="O36" s="66"/>
      <c r="P36" s="68"/>
      <c r="Q36" s="66"/>
      <c r="R36" s="68"/>
      <c r="S36" s="66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ht="16.5" thickTop="1" thickBot="1" x14ac:dyDescent="0.3">
      <c r="A37" s="54" t="s">
        <v>61</v>
      </c>
      <c r="B37" s="69">
        <f>SUM(B27:B36)</f>
        <v>0</v>
      </c>
      <c r="C37" s="70">
        <f t="shared" ref="C37:S37" si="1">SUM(C27:C36)</f>
        <v>0</v>
      </c>
      <c r="D37" s="69">
        <f t="shared" si="1"/>
        <v>0</v>
      </c>
      <c r="E37" s="70">
        <f t="shared" si="1"/>
        <v>0</v>
      </c>
      <c r="F37" s="69">
        <f t="shared" si="1"/>
        <v>0</v>
      </c>
      <c r="G37" s="70">
        <f t="shared" si="1"/>
        <v>0</v>
      </c>
      <c r="H37" s="69">
        <f t="shared" si="1"/>
        <v>0</v>
      </c>
      <c r="I37" s="70">
        <f t="shared" si="1"/>
        <v>0</v>
      </c>
      <c r="J37" s="69">
        <f t="shared" si="1"/>
        <v>0</v>
      </c>
      <c r="K37" s="70">
        <f t="shared" si="1"/>
        <v>0</v>
      </c>
      <c r="L37" s="69">
        <f t="shared" si="1"/>
        <v>0</v>
      </c>
      <c r="M37" s="70">
        <f t="shared" si="1"/>
        <v>0</v>
      </c>
      <c r="N37" s="69">
        <f t="shared" si="1"/>
        <v>0</v>
      </c>
      <c r="O37" s="70">
        <f t="shared" si="1"/>
        <v>0</v>
      </c>
      <c r="P37" s="69">
        <f t="shared" si="1"/>
        <v>0</v>
      </c>
      <c r="Q37" s="70">
        <f t="shared" si="1"/>
        <v>0</v>
      </c>
      <c r="R37" s="69">
        <f t="shared" si="1"/>
        <v>0</v>
      </c>
      <c r="S37" s="70">
        <f t="shared" si="1"/>
        <v>0</v>
      </c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</row>
    <row r="38" spans="1:52" ht="16.5" thickTop="1" thickBot="1" x14ac:dyDescent="0.3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</row>
    <row r="39" spans="1:52" ht="16.5" thickTop="1" thickBot="1" x14ac:dyDescent="0.3">
      <c r="A39" s="54"/>
      <c r="B39" s="336" t="s">
        <v>45</v>
      </c>
      <c r="C39" s="337"/>
      <c r="D39" s="336" t="s">
        <v>46</v>
      </c>
      <c r="E39" s="337"/>
      <c r="F39" s="336" t="s">
        <v>47</v>
      </c>
      <c r="G39" s="337"/>
      <c r="H39" s="336" t="s">
        <v>48</v>
      </c>
      <c r="I39" s="337"/>
      <c r="J39" s="336" t="s">
        <v>49</v>
      </c>
      <c r="K39" s="337"/>
      <c r="L39" s="336" t="s">
        <v>50</v>
      </c>
      <c r="M39" s="337"/>
      <c r="N39" s="336" t="s">
        <v>51</v>
      </c>
      <c r="O39" s="337"/>
      <c r="P39" s="336" t="s">
        <v>52</v>
      </c>
      <c r="Q39" s="337"/>
      <c r="R39" s="336" t="s">
        <v>53</v>
      </c>
      <c r="S39" s="337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</row>
    <row r="40" spans="1:52" ht="16.5" thickTop="1" thickBot="1" x14ac:dyDescent="0.3">
      <c r="A40" s="55"/>
      <c r="B40" s="56" t="s">
        <v>58</v>
      </c>
      <c r="C40" s="56" t="s">
        <v>59</v>
      </c>
      <c r="D40" s="56" t="s">
        <v>58</v>
      </c>
      <c r="E40" s="56" t="s">
        <v>59</v>
      </c>
      <c r="F40" s="56" t="s">
        <v>58</v>
      </c>
      <c r="G40" s="56" t="s">
        <v>59</v>
      </c>
      <c r="H40" s="56" t="s">
        <v>58</v>
      </c>
      <c r="I40" s="56" t="s">
        <v>59</v>
      </c>
      <c r="J40" s="56" t="s">
        <v>58</v>
      </c>
      <c r="K40" s="56" t="s">
        <v>59</v>
      </c>
      <c r="L40" s="56" t="s">
        <v>58</v>
      </c>
      <c r="M40" s="56" t="s">
        <v>59</v>
      </c>
      <c r="N40" s="56" t="s">
        <v>58</v>
      </c>
      <c r="O40" s="56" t="s">
        <v>59</v>
      </c>
      <c r="P40" s="56" t="s">
        <v>58</v>
      </c>
      <c r="Q40" s="56" t="s">
        <v>59</v>
      </c>
      <c r="R40" s="56" t="s">
        <v>58</v>
      </c>
      <c r="S40" s="56" t="s">
        <v>59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  <row r="41" spans="1:52" ht="16.5" thickTop="1" thickBot="1" x14ac:dyDescent="0.3">
      <c r="A41" s="55" t="s">
        <v>17</v>
      </c>
      <c r="B41" s="57"/>
      <c r="C41" s="58"/>
      <c r="D41" s="59"/>
      <c r="E41" s="58"/>
      <c r="F41" s="60"/>
      <c r="G41" s="58"/>
      <c r="H41" s="60"/>
      <c r="I41" s="58"/>
      <c r="J41" s="60"/>
      <c r="K41" s="58"/>
      <c r="L41" s="60"/>
      <c r="M41" s="58"/>
      <c r="N41" s="60"/>
      <c r="O41" s="58"/>
      <c r="P41" s="60"/>
      <c r="Q41" s="58"/>
      <c r="R41" s="60"/>
      <c r="S41" s="58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</row>
    <row r="42" spans="1:52" ht="16.5" thickTop="1" thickBot="1" x14ac:dyDescent="0.3">
      <c r="A42" s="55" t="s">
        <v>18</v>
      </c>
      <c r="B42" s="61"/>
      <c r="C42" s="62"/>
      <c r="D42" s="63"/>
      <c r="E42" s="62"/>
      <c r="F42" s="64"/>
      <c r="G42" s="62"/>
      <c r="H42" s="64"/>
      <c r="I42" s="62"/>
      <c r="J42" s="64"/>
      <c r="K42" s="62"/>
      <c r="L42" s="64"/>
      <c r="M42" s="62"/>
      <c r="N42" s="64"/>
      <c r="O42" s="62"/>
      <c r="P42" s="64"/>
      <c r="Q42" s="62"/>
      <c r="R42" s="64"/>
      <c r="S42" s="62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</row>
    <row r="43" spans="1:52" ht="16.5" thickTop="1" thickBot="1" x14ac:dyDescent="0.3">
      <c r="A43" s="55" t="s">
        <v>19</v>
      </c>
      <c r="B43" s="61"/>
      <c r="C43" s="62"/>
      <c r="D43" s="63"/>
      <c r="E43" s="62"/>
      <c r="F43" s="64"/>
      <c r="G43" s="62"/>
      <c r="H43" s="64"/>
      <c r="I43" s="62"/>
      <c r="J43" s="64"/>
      <c r="K43" s="62"/>
      <c r="L43" s="64"/>
      <c r="M43" s="62"/>
      <c r="N43" s="64"/>
      <c r="O43" s="62"/>
      <c r="P43" s="64"/>
      <c r="Q43" s="62"/>
      <c r="R43" s="64"/>
      <c r="S43" s="62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</row>
    <row r="44" spans="1:52" ht="16.5" thickTop="1" thickBot="1" x14ac:dyDescent="0.3">
      <c r="A44" s="55" t="s">
        <v>20</v>
      </c>
      <c r="B44" s="61"/>
      <c r="C44" s="62"/>
      <c r="D44" s="63"/>
      <c r="E44" s="62"/>
      <c r="F44" s="64"/>
      <c r="G44" s="62"/>
      <c r="H44" s="64"/>
      <c r="I44" s="62"/>
      <c r="J44" s="64"/>
      <c r="K44" s="62"/>
      <c r="L44" s="64"/>
      <c r="M44" s="62"/>
      <c r="N44" s="64"/>
      <c r="O44" s="62"/>
      <c r="P44" s="64"/>
      <c r="Q44" s="62"/>
      <c r="R44" s="64"/>
      <c r="S44" s="62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</row>
    <row r="45" spans="1:52" ht="16.5" thickTop="1" thickBot="1" x14ac:dyDescent="0.3">
      <c r="A45" s="55" t="s">
        <v>21</v>
      </c>
      <c r="B45" s="61"/>
      <c r="C45" s="62"/>
      <c r="D45" s="63"/>
      <c r="E45" s="62"/>
      <c r="F45" s="64"/>
      <c r="G45" s="62"/>
      <c r="H45" s="64"/>
      <c r="I45" s="62"/>
      <c r="J45" s="64"/>
      <c r="K45" s="62"/>
      <c r="L45" s="64"/>
      <c r="M45" s="62"/>
      <c r="N45" s="64"/>
      <c r="O45" s="62"/>
      <c r="P45" s="64"/>
      <c r="Q45" s="62"/>
      <c r="R45" s="64"/>
      <c r="S45" s="62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</row>
    <row r="46" spans="1:52" ht="16.5" thickTop="1" thickBot="1" x14ac:dyDescent="0.3">
      <c r="A46" s="55" t="s">
        <v>22</v>
      </c>
      <c r="B46" s="61"/>
      <c r="C46" s="62"/>
      <c r="D46" s="63"/>
      <c r="E46" s="62"/>
      <c r="F46" s="64"/>
      <c r="G46" s="62"/>
      <c r="H46" s="64"/>
      <c r="I46" s="62"/>
      <c r="J46" s="64"/>
      <c r="K46" s="62"/>
      <c r="L46" s="64"/>
      <c r="M46" s="62"/>
      <c r="N46" s="64"/>
      <c r="O46" s="62"/>
      <c r="P46" s="64"/>
      <c r="Q46" s="62"/>
      <c r="R46" s="64"/>
      <c r="S46" s="62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</row>
    <row r="47" spans="1:52" ht="16.5" thickTop="1" thickBot="1" x14ac:dyDescent="0.3">
      <c r="A47" s="55" t="s">
        <v>23</v>
      </c>
      <c r="B47" s="61"/>
      <c r="C47" s="62"/>
      <c r="D47" s="63"/>
      <c r="E47" s="62"/>
      <c r="F47" s="64"/>
      <c r="G47" s="62"/>
      <c r="H47" s="64"/>
      <c r="I47" s="62"/>
      <c r="J47" s="64"/>
      <c r="K47" s="62"/>
      <c r="L47" s="64"/>
      <c r="M47" s="62"/>
      <c r="N47" s="64"/>
      <c r="O47" s="62"/>
      <c r="P47" s="64"/>
      <c r="Q47" s="62"/>
      <c r="R47" s="64"/>
      <c r="S47" s="62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</row>
    <row r="48" spans="1:52" ht="16.5" thickTop="1" thickBot="1" x14ac:dyDescent="0.3">
      <c r="A48" s="55" t="s">
        <v>24</v>
      </c>
      <c r="B48" s="61"/>
      <c r="C48" s="62"/>
      <c r="D48" s="63"/>
      <c r="E48" s="62"/>
      <c r="F48" s="64"/>
      <c r="G48" s="62"/>
      <c r="H48" s="64"/>
      <c r="I48" s="62"/>
      <c r="J48" s="64"/>
      <c r="K48" s="62"/>
      <c r="L48" s="64"/>
      <c r="M48" s="62"/>
      <c r="N48" s="64"/>
      <c r="O48" s="62"/>
      <c r="P48" s="64"/>
      <c r="Q48" s="62"/>
      <c r="R48" s="64"/>
      <c r="S48" s="62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</row>
    <row r="49" spans="1:52" ht="16.5" thickTop="1" thickBot="1" x14ac:dyDescent="0.3">
      <c r="A49" s="55" t="s">
        <v>25</v>
      </c>
      <c r="B49" s="65"/>
      <c r="C49" s="66"/>
      <c r="D49" s="67"/>
      <c r="E49" s="66"/>
      <c r="F49" s="68"/>
      <c r="G49" s="66"/>
      <c r="H49" s="68"/>
      <c r="I49" s="66"/>
      <c r="J49" s="68"/>
      <c r="K49" s="66"/>
      <c r="L49" s="68"/>
      <c r="M49" s="66"/>
      <c r="N49" s="68"/>
      <c r="O49" s="66"/>
      <c r="P49" s="68"/>
      <c r="Q49" s="66"/>
      <c r="R49" s="68"/>
      <c r="S49" s="66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</row>
    <row r="50" spans="1:52" ht="16.5" thickTop="1" thickBot="1" x14ac:dyDescent="0.3">
      <c r="A50" s="55" t="s">
        <v>26</v>
      </c>
      <c r="B50" s="68"/>
      <c r="C50" s="66"/>
      <c r="D50" s="67"/>
      <c r="E50" s="66"/>
      <c r="F50" s="68"/>
      <c r="G50" s="66"/>
      <c r="H50" s="68"/>
      <c r="I50" s="66"/>
      <c r="J50" s="68"/>
      <c r="K50" s="66"/>
      <c r="L50" s="68"/>
      <c r="M50" s="66"/>
      <c r="N50" s="68"/>
      <c r="O50" s="66"/>
      <c r="P50" s="68"/>
      <c r="Q50" s="66"/>
      <c r="R50" s="68"/>
      <c r="S50" s="66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</row>
    <row r="51" spans="1:52" ht="16.5" thickTop="1" thickBot="1" x14ac:dyDescent="0.3">
      <c r="A51" s="54" t="s">
        <v>61</v>
      </c>
      <c r="B51" s="69">
        <f>SUM(B41:B50)</f>
        <v>0</v>
      </c>
      <c r="C51" s="70">
        <f t="shared" ref="C51:S51" si="2">SUM(C41:C50)</f>
        <v>0</v>
      </c>
      <c r="D51" s="69">
        <f t="shared" si="2"/>
        <v>0</v>
      </c>
      <c r="E51" s="70">
        <f t="shared" si="2"/>
        <v>0</v>
      </c>
      <c r="F51" s="69">
        <f t="shared" si="2"/>
        <v>0</v>
      </c>
      <c r="G51" s="70">
        <f t="shared" si="2"/>
        <v>0</v>
      </c>
      <c r="H51" s="69">
        <f t="shared" si="2"/>
        <v>0</v>
      </c>
      <c r="I51" s="70">
        <f t="shared" si="2"/>
        <v>0</v>
      </c>
      <c r="J51" s="69">
        <f t="shared" si="2"/>
        <v>0</v>
      </c>
      <c r="K51" s="70">
        <f t="shared" si="2"/>
        <v>0</v>
      </c>
      <c r="L51" s="69">
        <f t="shared" si="2"/>
        <v>0</v>
      </c>
      <c r="M51" s="70">
        <f t="shared" si="2"/>
        <v>0</v>
      </c>
      <c r="N51" s="69">
        <f t="shared" si="2"/>
        <v>0</v>
      </c>
      <c r="O51" s="70">
        <f t="shared" si="2"/>
        <v>0</v>
      </c>
      <c r="P51" s="69">
        <f t="shared" si="2"/>
        <v>0</v>
      </c>
      <c r="Q51" s="70">
        <f t="shared" si="2"/>
        <v>0</v>
      </c>
      <c r="R51" s="69">
        <f t="shared" si="2"/>
        <v>0</v>
      </c>
      <c r="S51" s="70">
        <f t="shared" si="2"/>
        <v>0</v>
      </c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</row>
    <row r="52" spans="1:52" ht="16.5" thickTop="1" thickBot="1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</row>
    <row r="53" spans="1:52" ht="16.5" thickTop="1" thickBot="1" x14ac:dyDescent="0.3">
      <c r="A53" s="54"/>
      <c r="B53" s="336" t="s">
        <v>54</v>
      </c>
      <c r="C53" s="337"/>
      <c r="D53" s="336" t="s">
        <v>55</v>
      </c>
      <c r="E53" s="337"/>
      <c r="F53" s="336" t="s">
        <v>56</v>
      </c>
      <c r="G53" s="337"/>
      <c r="H53" s="336" t="s">
        <v>57</v>
      </c>
      <c r="I53" s="337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</row>
    <row r="54" spans="1:52" ht="16.5" thickTop="1" thickBot="1" x14ac:dyDescent="0.3">
      <c r="A54" s="55"/>
      <c r="B54" s="56" t="s">
        <v>58</v>
      </c>
      <c r="C54" s="56" t="s">
        <v>59</v>
      </c>
      <c r="D54" s="56" t="s">
        <v>58</v>
      </c>
      <c r="E54" s="56" t="s">
        <v>59</v>
      </c>
      <c r="F54" s="56" t="s">
        <v>58</v>
      </c>
      <c r="G54" s="56" t="s">
        <v>59</v>
      </c>
      <c r="H54" s="56" t="s">
        <v>58</v>
      </c>
      <c r="I54" s="56" t="s">
        <v>59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</row>
    <row r="55" spans="1:52" ht="16.5" thickTop="1" thickBot="1" x14ac:dyDescent="0.3">
      <c r="A55" s="55" t="s">
        <v>17</v>
      </c>
      <c r="B55" s="57"/>
      <c r="C55" s="58"/>
      <c r="D55" s="59"/>
      <c r="E55" s="58"/>
      <c r="F55" s="60"/>
      <c r="G55" s="58"/>
      <c r="H55" s="60"/>
      <c r="I55" s="58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</row>
    <row r="56" spans="1:52" ht="16.5" thickTop="1" thickBot="1" x14ac:dyDescent="0.3">
      <c r="A56" s="55" t="s">
        <v>18</v>
      </c>
      <c r="B56" s="61"/>
      <c r="C56" s="62"/>
      <c r="D56" s="63"/>
      <c r="E56" s="62"/>
      <c r="F56" s="64"/>
      <c r="G56" s="62"/>
      <c r="H56" s="64"/>
      <c r="I56" s="62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</row>
    <row r="57" spans="1:52" ht="16.5" thickTop="1" thickBot="1" x14ac:dyDescent="0.3">
      <c r="A57" s="55" t="s">
        <v>19</v>
      </c>
      <c r="B57" s="61"/>
      <c r="C57" s="62"/>
      <c r="D57" s="63"/>
      <c r="E57" s="62"/>
      <c r="F57" s="64"/>
      <c r="G57" s="62"/>
      <c r="H57" s="64"/>
      <c r="I57" s="62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</row>
    <row r="58" spans="1:52" ht="16.5" thickTop="1" thickBot="1" x14ac:dyDescent="0.3">
      <c r="A58" s="55" t="s">
        <v>20</v>
      </c>
      <c r="B58" s="61"/>
      <c r="C58" s="62"/>
      <c r="D58" s="63"/>
      <c r="E58" s="62"/>
      <c r="F58" s="64"/>
      <c r="G58" s="62"/>
      <c r="H58" s="64"/>
      <c r="I58" s="62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</row>
    <row r="59" spans="1:52" ht="16.5" thickTop="1" thickBot="1" x14ac:dyDescent="0.3">
      <c r="A59" s="55" t="s">
        <v>21</v>
      </c>
      <c r="B59" s="61"/>
      <c r="C59" s="62"/>
      <c r="D59" s="63"/>
      <c r="E59" s="62"/>
      <c r="F59" s="64"/>
      <c r="G59" s="62"/>
      <c r="H59" s="64"/>
      <c r="I59" s="62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</row>
    <row r="60" spans="1:52" ht="16.5" thickTop="1" thickBot="1" x14ac:dyDescent="0.3">
      <c r="A60" s="55" t="s">
        <v>22</v>
      </c>
      <c r="B60" s="61"/>
      <c r="C60" s="62"/>
      <c r="D60" s="63"/>
      <c r="E60" s="62"/>
      <c r="F60" s="64"/>
      <c r="G60" s="62"/>
      <c r="H60" s="64"/>
      <c r="I60" s="62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</row>
    <row r="61" spans="1:52" ht="16.5" thickTop="1" thickBot="1" x14ac:dyDescent="0.3">
      <c r="A61" s="55" t="s">
        <v>23</v>
      </c>
      <c r="B61" s="61"/>
      <c r="C61" s="62"/>
      <c r="D61" s="63"/>
      <c r="E61" s="62"/>
      <c r="F61" s="64"/>
      <c r="G61" s="62"/>
      <c r="H61" s="64"/>
      <c r="I61" s="62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</row>
    <row r="62" spans="1:52" ht="16.5" thickTop="1" thickBot="1" x14ac:dyDescent="0.3">
      <c r="A62" s="55" t="s">
        <v>24</v>
      </c>
      <c r="B62" s="61"/>
      <c r="C62" s="62"/>
      <c r="D62" s="63"/>
      <c r="E62" s="62"/>
      <c r="F62" s="64"/>
      <c r="G62" s="62"/>
      <c r="H62" s="64"/>
      <c r="I62" s="62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</row>
    <row r="63" spans="1:52" ht="16.5" thickTop="1" thickBot="1" x14ac:dyDescent="0.3">
      <c r="A63" s="55" t="s">
        <v>25</v>
      </c>
      <c r="B63" s="65"/>
      <c r="C63" s="66"/>
      <c r="D63" s="67"/>
      <c r="E63" s="66"/>
      <c r="F63" s="68"/>
      <c r="G63" s="66"/>
      <c r="H63" s="68"/>
      <c r="I63" s="66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</row>
    <row r="64" spans="1:52" ht="16.5" thickTop="1" thickBot="1" x14ac:dyDescent="0.3">
      <c r="A64" s="55" t="s">
        <v>26</v>
      </c>
      <c r="B64" s="68"/>
      <c r="C64" s="66"/>
      <c r="D64" s="67"/>
      <c r="E64" s="66"/>
      <c r="F64" s="68"/>
      <c r="G64" s="66"/>
      <c r="H64" s="68"/>
      <c r="I64" s="66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</row>
    <row r="65" spans="1:52" ht="16.5" thickTop="1" thickBot="1" x14ac:dyDescent="0.3">
      <c r="A65" s="54" t="s">
        <v>61</v>
      </c>
      <c r="B65" s="69">
        <f>SUM(B55:B64)</f>
        <v>0</v>
      </c>
      <c r="C65" s="70">
        <f t="shared" ref="C65:I65" si="3">SUM(C55:C64)</f>
        <v>0</v>
      </c>
      <c r="D65" s="69">
        <f t="shared" si="3"/>
        <v>0</v>
      </c>
      <c r="E65" s="70">
        <f t="shared" si="3"/>
        <v>0</v>
      </c>
      <c r="F65" s="69">
        <f t="shared" si="3"/>
        <v>0</v>
      </c>
      <c r="G65" s="70">
        <f t="shared" si="3"/>
        <v>0</v>
      </c>
      <c r="H65" s="69">
        <f t="shared" si="3"/>
        <v>0</v>
      </c>
      <c r="I65" s="70">
        <f t="shared" si="3"/>
        <v>0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</row>
    <row r="66" spans="1:52" ht="15.75" thickTop="1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</row>
    <row r="67" spans="1:52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</row>
    <row r="68" spans="1:52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</row>
    <row r="69" spans="1:52" x14ac:dyDescent="0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</row>
    <row r="70" spans="1:52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</row>
    <row r="71" spans="1:52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</row>
    <row r="72" spans="1:52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</row>
    <row r="73" spans="1:52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</row>
    <row r="74" spans="1:52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</row>
    <row r="75" spans="1:52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</row>
    <row r="76" spans="1:52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</row>
    <row r="77" spans="1:52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</row>
    <row r="78" spans="1:52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</row>
    <row r="79" spans="1:52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</row>
    <row r="80" spans="1:52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</row>
    <row r="81" spans="1:52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</row>
    <row r="82" spans="1:52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</row>
    <row r="83" spans="1:52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</row>
    <row r="84" spans="1:52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</row>
    <row r="85" spans="1:52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</row>
    <row r="86" spans="1:52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</row>
    <row r="87" spans="1:52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</row>
    <row r="88" spans="1:52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</row>
    <row r="89" spans="1:52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</row>
    <row r="90" spans="1:52" x14ac:dyDescent="0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</row>
    <row r="91" spans="1:52" x14ac:dyDescent="0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</row>
    <row r="92" spans="1:52" x14ac:dyDescent="0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</row>
    <row r="93" spans="1:52" x14ac:dyDescent="0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</row>
    <row r="94" spans="1:52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</row>
    <row r="95" spans="1:52" x14ac:dyDescent="0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</row>
    <row r="96" spans="1:52" x14ac:dyDescent="0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</row>
    <row r="97" spans="1:52" x14ac:dyDescent="0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</row>
    <row r="98" spans="1:52" x14ac:dyDescent="0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</row>
    <row r="99" spans="1:52" x14ac:dyDescent="0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</row>
    <row r="100" spans="1:52" x14ac:dyDescent="0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</row>
  </sheetData>
  <mergeCells count="47">
    <mergeCell ref="L39:M39"/>
    <mergeCell ref="N39:O39"/>
    <mergeCell ref="P39:Q39"/>
    <mergeCell ref="R39:S39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Book Title" prompt="Select a book title from the drop down menu.">
          <x14:formula1>
            <xm:f>Summary!$N$4:$N$13</xm:f>
          </x14:formula1>
          <xm:sqref>A6:T6</xm:sqref>
        </x14:dataValidation>
        <x14:dataValidation type="list" allowBlank="1" showInputMessage="1" showErrorMessage="1" promptTitle="Book Title" prompt="Pick a book title from the drop down menu.">
          <x14:formula1>
            <xm:f>Summary!$N$4:$N$13</xm:f>
          </x14:formula1>
          <xm:sqref>A13:A22 A27:A36 A41:A50 A55:A64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J57" sqref="J57"/>
    </sheetView>
  </sheetViews>
  <sheetFormatPr defaultRowHeight="15" x14ac:dyDescent="0.25"/>
  <cols>
    <col min="1" max="1" width="11.7109375" style="28" bestFit="1" customWidth="1"/>
    <col min="2" max="16384" width="9.140625" style="28"/>
  </cols>
  <sheetData>
    <row r="1" spans="1:129" s="531" customFormat="1" ht="31.5" thickTop="1" thickBot="1" x14ac:dyDescent="0.45">
      <c r="A1" s="530" t="s">
        <v>67</v>
      </c>
    </row>
    <row r="2" spans="1:129" s="3" customFormat="1" ht="14.25" customHeight="1" thickTop="1" thickBot="1" x14ac:dyDescent="0.4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4.25" customHeight="1" thickTop="1" thickBot="1" x14ac:dyDescent="0.45">
      <c r="A3" s="532" t="s">
        <v>60</v>
      </c>
      <c r="B3" s="533"/>
      <c r="C3" s="533"/>
      <c r="D3" s="53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29" s="3" customFormat="1" ht="14.25" customHeight="1" thickTop="1" thickBot="1" x14ac:dyDescent="0.45">
      <c r="A4" s="535" t="s">
        <v>62</v>
      </c>
      <c r="B4" s="536"/>
      <c r="C4" s="537">
        <f>SUM(B23,D23,F23,H23,J23,L23,N23,P23,R23,B37,D37,F37,H37,J37,L37,N37,P37,R37,B51,D51,F51,H51,J51,L51,N51,P51,R51,B65,D65,F65,H65)</f>
        <v>0</v>
      </c>
      <c r="D4" s="53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29" s="3" customFormat="1" ht="14.25" customHeight="1" thickTop="1" thickBot="1" x14ac:dyDescent="0.45">
      <c r="A5" s="535" t="s">
        <v>63</v>
      </c>
      <c r="B5" s="536"/>
      <c r="C5" s="539">
        <f>SUM(C23,E23,G23,I23,K23,M23,O23,Q23,S23,C37,E37,G37,I37,K37,M37,O37,Q37,S37,C51,E51,G51,I51,K51,M51,O51,Q51,S51,C65,E65,G65,I65)</f>
        <v>0</v>
      </c>
      <c r="D5" s="54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29" s="3" customFormat="1" ht="14.25" customHeight="1" thickTop="1" thickBot="1" x14ac:dyDescent="0.45">
      <c r="A6" s="541" t="s">
        <v>17</v>
      </c>
      <c r="B6" s="542"/>
      <c r="C6" s="541" t="s">
        <v>18</v>
      </c>
      <c r="D6" s="542"/>
      <c r="E6" s="541" t="s">
        <v>19</v>
      </c>
      <c r="F6" s="542"/>
      <c r="G6" s="541" t="s">
        <v>20</v>
      </c>
      <c r="H6" s="542"/>
      <c r="I6" s="541" t="s">
        <v>21</v>
      </c>
      <c r="J6" s="542"/>
      <c r="K6" s="541" t="s">
        <v>22</v>
      </c>
      <c r="L6" s="542"/>
      <c r="M6" s="541" t="s">
        <v>23</v>
      </c>
      <c r="N6" s="542"/>
      <c r="O6" s="541" t="s">
        <v>24</v>
      </c>
      <c r="P6" s="542"/>
      <c r="Q6" s="541" t="s">
        <v>25</v>
      </c>
      <c r="R6" s="542"/>
      <c r="S6" s="541" t="s">
        <v>26</v>
      </c>
      <c r="T6" s="542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</row>
    <row r="7" spans="1:129" s="3" customFormat="1" ht="14.25" customHeight="1" thickTop="1" thickBot="1" x14ac:dyDescent="0.45">
      <c r="A7" s="280" t="s">
        <v>58</v>
      </c>
      <c r="B7" s="73">
        <f>SUM(B13,D13,F13,H13,J13,L13,N13,P13,R13,R27,P27,N27,L27,J27,H27,F27,D27,B27,B41,D41,F41,H41,J41,L41,N41,P41,R41,H55,F55,D55,B55)</f>
        <v>0</v>
      </c>
      <c r="C7" s="280" t="s">
        <v>58</v>
      </c>
      <c r="D7" s="73">
        <f>SUM(B14,D14,F14,H14,J14,L14,N14,P14,R14,B28,D28,F28,H28,J28,L28,N28,P28,R28,B42,D42,F42,H42,J42,L42,N42,P42,R42,B56,D56,F56,H56)</f>
        <v>0</v>
      </c>
      <c r="E7" s="280" t="s">
        <v>58</v>
      </c>
      <c r="F7" s="73">
        <f>SUM(B15,D15,F15,H15,J15,L15,N15,P15,R15,B29,D29,F29,H29,J29,L29,N29,P29,R29,B43,D43,F43,H43,J43,L43,N43,P43,R43,B57,D57,F57,H57)</f>
        <v>0</v>
      </c>
      <c r="G7" s="280" t="s">
        <v>58</v>
      </c>
      <c r="H7" s="73">
        <f>SUM(B16,D16,F16,H16,J16,L16,N16,P16,R16,B30,D30,F30,H30,J30,L30,N30,P30,R30,B44,D44,F44,H44,J44,L44,N44,P44,R44,B58,D58,F58,H58)</f>
        <v>0</v>
      </c>
      <c r="I7" s="280" t="s">
        <v>58</v>
      </c>
      <c r="J7" s="73">
        <f>SUM(B17,D17,F17,H17,J17,L17,N17,P17,R17,B31,D31,F31,H31,J31,L31,N31,P31,R31,B45,D45,F45,H45,J45,L45,N45,P45,R45,B59,D59,F59,H59)</f>
        <v>0</v>
      </c>
      <c r="K7" s="280" t="s">
        <v>58</v>
      </c>
      <c r="L7" s="73">
        <f>SUM(B18,D18,F18,H18,J18,L18,N18,P18,R18,B32,D32,F32,H32,J32,L32,N32,P32,R32,B46,D46,F46,H46,J46,L46,N46,P46,R46,B60,D60,F60,H60)</f>
        <v>0</v>
      </c>
      <c r="M7" s="280" t="s">
        <v>58</v>
      </c>
      <c r="N7" s="73">
        <f>SUM(B19,D19,F19,H19,J19,L19,N19,P19,R19,B33,D33,F33,H33,J33,L33,N33,P33,R33,B47,D47,F47,H47,J47,L47,N47,P47,R47,B61,D61,F61,H61)</f>
        <v>0</v>
      </c>
      <c r="O7" s="280" t="s">
        <v>58</v>
      </c>
      <c r="P7" s="73">
        <f>SUM(B20,D20,F20,H20,J20,L20,N20,P20,R20,B34,D34,F34,H34,J34,L34,N34,P34,R34,B48,D48,F48,H48,J48,L48,N48,P48,R48,B62,D62,F62,H62)</f>
        <v>0</v>
      </c>
      <c r="Q7" s="280" t="s">
        <v>58</v>
      </c>
      <c r="R7" s="73">
        <f>SUM(B21,D21,F21,H21,J21,L21,N21,P21,R21,B35,D35,F35,H35,J35,L35,N35,P35,R35,B49,D49,F49,H49,J49,L49,N49,P49,R49,B63,D63,F63,H63)</f>
        <v>0</v>
      </c>
      <c r="S7" s="280" t="s">
        <v>58</v>
      </c>
      <c r="T7" s="73">
        <f>SUM(B22,D22,F22,H22,J22,L22,N22,P22,R22,B36,D36,F36,H36,J36,L36,N36,P36,R36,B50,D50,F50,H50,J50,L50,N50,P50,R50,B64,D64,F64,H64)</f>
        <v>0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</row>
    <row r="8" spans="1:129" s="3" customFormat="1" ht="14.25" customHeight="1" thickTop="1" thickBot="1" x14ac:dyDescent="0.45">
      <c r="A8" s="280" t="s">
        <v>59</v>
      </c>
      <c r="B8" s="74">
        <f>SUM(C13,E13,G13,I13,K13,M13,O13,Q13,S13,C27,E27,G27,I27,K27,M27,O27,Q27,S27,C41,E41,G41,I41,K41,M41,O41,Q41,S41,C55,E55,G55,I55)</f>
        <v>0</v>
      </c>
      <c r="C8" s="280" t="s">
        <v>59</v>
      </c>
      <c r="D8" s="74">
        <f>SUM(C14,E14,G14,I14,K14,M14,O14,Q14,S14,C28,E28,G28,I28,K28,M28,O28,Q28,S28,C42,E42,G42,I42,K42,M42,O42,Q42,S42,C56,E56,G56,I56)</f>
        <v>0</v>
      </c>
      <c r="E8" s="280" t="s">
        <v>59</v>
      </c>
      <c r="F8" s="74">
        <f>SUM(C15,E15,G15,I15,K15,M15,O15,Q15,S15,C29,F29,E29,F29,G29,I29,K29,M29,O29,Q29,S29,C43,E43,G43,I43,K43,M43,O43,Q43,S43,C57,E57,G57,I57)</f>
        <v>0</v>
      </c>
      <c r="G8" s="280" t="s">
        <v>59</v>
      </c>
      <c r="H8" s="74">
        <f>SUM(C16,E16,G16,I16,K16,M16,O16,Q16,S16,C30,E30,G30,I30,K30,M30,O30,Q30,S30,C44,E44,G44,I44,K44,M44,O44,Q44,S44,C58,E58,G58,I58)</f>
        <v>0</v>
      </c>
      <c r="I8" s="280" t="s">
        <v>59</v>
      </c>
      <c r="J8" s="74">
        <f>SUM(C17,E17,G17,I17,K17,M17,O17,Q17,S17,C31,E31,G31,I31,K31,M31,O31,Q31,S31,C45,E45,G45,I45,K45,M45,O45,Q45,S45,C59,E59,G59,I59)</f>
        <v>0</v>
      </c>
      <c r="K8" s="280" t="s">
        <v>59</v>
      </c>
      <c r="L8" s="74">
        <f>SUM(C18,E18,G18,I18,K18,M18,O18,Q18,S18,C32,E32,G32,I32,K32,M32,O32,Q32,S32,C46,E46,G46,I46,K46,M46,O46,Q46,S46,C60,E60,G60,I60)</f>
        <v>0</v>
      </c>
      <c r="M8" s="280" t="s">
        <v>59</v>
      </c>
      <c r="N8" s="74">
        <f>SUM(C19,E19,G19,I19,K19,M19,O19,Q19,S19,C33,E33,G34,G33,G34,I33,K33,M33,O33,Q33,S33,C47,E47,G47,I47,K47,M47,O47,Q47,S47,C61,E61,G61,I61)</f>
        <v>0</v>
      </c>
      <c r="O8" s="280" t="s">
        <v>59</v>
      </c>
      <c r="P8" s="74">
        <f>SUM(C20,E20,G20,I20,K20,M20,O20,Q20,S20,C34,E34,G34,I34,K34,M34,O34,Q34,S34,C48,E48,G48,I48,K48,M48,O48,Q48,S48,C62,E62,G62,I62)</f>
        <v>0</v>
      </c>
      <c r="Q8" s="280" t="s">
        <v>59</v>
      </c>
      <c r="R8" s="74">
        <f>SUM(C21,E21,G21,I21,K21,M21,O21,Q21,S21,C35,E35,G35,I35,K35,M35,O35,Q35,S35,C49,E49,G49,I49,K49,M49,O49,Q49,S49,C63,E63,G63,I63)</f>
        <v>0</v>
      </c>
      <c r="S8" s="280" t="s">
        <v>59</v>
      </c>
      <c r="T8" s="74">
        <f>SUM(C22,E22,G22,I22,K22,M22,O22,Q22,S22,C36,E36,G36,I36,K36,M36,O36,Q36,S36,C50,E50,G50,I50,K50,M50,O50,Q50,S50,C64,E64,G64,I64)</f>
        <v>0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9" s="3" customFormat="1" ht="14.25" customHeight="1" thickTop="1" x14ac:dyDescent="0.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s="3" customFormat="1" ht="14.25" customHeight="1" thickBot="1" x14ac:dyDescent="0.4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s="2" customFormat="1" ht="16.5" customHeight="1" thickTop="1" thickBot="1" x14ac:dyDescent="0.25">
      <c r="A11" s="281"/>
      <c r="B11" s="543" t="s">
        <v>27</v>
      </c>
      <c r="C11" s="544"/>
      <c r="D11" s="543" t="s">
        <v>28</v>
      </c>
      <c r="E11" s="544"/>
      <c r="F11" s="543" t="s">
        <v>29</v>
      </c>
      <c r="G11" s="544"/>
      <c r="H11" s="543" t="s">
        <v>30</v>
      </c>
      <c r="I11" s="544"/>
      <c r="J11" s="543" t="s">
        <v>31</v>
      </c>
      <c r="K11" s="544"/>
      <c r="L11" s="543" t="s">
        <v>32</v>
      </c>
      <c r="M11" s="544"/>
      <c r="N11" s="543" t="s">
        <v>33</v>
      </c>
      <c r="O11" s="544"/>
      <c r="P11" s="543" t="s">
        <v>34</v>
      </c>
      <c r="Q11" s="544"/>
      <c r="R11" s="543" t="s">
        <v>35</v>
      </c>
      <c r="S11" s="544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129" s="2" customFormat="1" ht="15.75" thickTop="1" thickBot="1" x14ac:dyDescent="0.25">
      <c r="A12" s="282"/>
      <c r="B12" s="283" t="s">
        <v>58</v>
      </c>
      <c r="C12" s="283" t="s">
        <v>59</v>
      </c>
      <c r="D12" s="283" t="s">
        <v>58</v>
      </c>
      <c r="E12" s="283" t="s">
        <v>59</v>
      </c>
      <c r="F12" s="283" t="s">
        <v>58</v>
      </c>
      <c r="G12" s="283" t="s">
        <v>59</v>
      </c>
      <c r="H12" s="283" t="s">
        <v>58</v>
      </c>
      <c r="I12" s="283" t="s">
        <v>59</v>
      </c>
      <c r="J12" s="283" t="s">
        <v>58</v>
      </c>
      <c r="K12" s="283" t="s">
        <v>59</v>
      </c>
      <c r="L12" s="283" t="s">
        <v>58</v>
      </c>
      <c r="M12" s="283" t="s">
        <v>59</v>
      </c>
      <c r="N12" s="283" t="s">
        <v>58</v>
      </c>
      <c r="O12" s="283" t="s">
        <v>59</v>
      </c>
      <c r="P12" s="283" t="s">
        <v>58</v>
      </c>
      <c r="Q12" s="283" t="s">
        <v>59</v>
      </c>
      <c r="R12" s="283" t="s">
        <v>58</v>
      </c>
      <c r="S12" s="283" t="s">
        <v>59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129" s="2" customFormat="1" ht="15.75" thickTop="1" thickBot="1" x14ac:dyDescent="0.25">
      <c r="A13" s="282" t="s">
        <v>17</v>
      </c>
      <c r="B13" s="76"/>
      <c r="C13" s="77"/>
      <c r="D13" s="78"/>
      <c r="E13" s="77"/>
      <c r="F13" s="79"/>
      <c r="G13" s="77"/>
      <c r="H13" s="79"/>
      <c r="I13" s="77"/>
      <c r="J13" s="79"/>
      <c r="K13" s="77"/>
      <c r="L13" s="79"/>
      <c r="M13" s="77"/>
      <c r="N13" s="79"/>
      <c r="O13" s="77"/>
      <c r="P13" s="79"/>
      <c r="Q13" s="77"/>
      <c r="R13" s="79"/>
      <c r="S13" s="77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129" s="2" customFormat="1" ht="15.75" thickTop="1" thickBot="1" x14ac:dyDescent="0.25">
      <c r="A14" s="282" t="s">
        <v>18</v>
      </c>
      <c r="B14" s="80"/>
      <c r="C14" s="81"/>
      <c r="D14" s="82"/>
      <c r="E14" s="81"/>
      <c r="F14" s="83"/>
      <c r="G14" s="81"/>
      <c r="H14" s="83"/>
      <c r="I14" s="81"/>
      <c r="J14" s="83"/>
      <c r="K14" s="81"/>
      <c r="L14" s="83"/>
      <c r="M14" s="81"/>
      <c r="N14" s="83"/>
      <c r="O14" s="81"/>
      <c r="P14" s="83"/>
      <c r="Q14" s="81"/>
      <c r="R14" s="83"/>
      <c r="S14" s="81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129" s="2" customFormat="1" ht="15.75" thickTop="1" thickBot="1" x14ac:dyDescent="0.25">
      <c r="A15" s="282" t="s">
        <v>19</v>
      </c>
      <c r="B15" s="80"/>
      <c r="C15" s="81"/>
      <c r="D15" s="82"/>
      <c r="E15" s="81"/>
      <c r="F15" s="83"/>
      <c r="G15" s="81"/>
      <c r="H15" s="83"/>
      <c r="I15" s="81"/>
      <c r="J15" s="83"/>
      <c r="K15" s="81"/>
      <c r="L15" s="83"/>
      <c r="M15" s="81"/>
      <c r="N15" s="83"/>
      <c r="O15" s="81"/>
      <c r="P15" s="83"/>
      <c r="Q15" s="81"/>
      <c r="R15" s="83"/>
      <c r="S15" s="81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129" s="2" customFormat="1" ht="15.75" thickTop="1" thickBot="1" x14ac:dyDescent="0.25">
      <c r="A16" s="282" t="s">
        <v>20</v>
      </c>
      <c r="B16" s="80"/>
      <c r="C16" s="81"/>
      <c r="D16" s="82"/>
      <c r="E16" s="81"/>
      <c r="F16" s="83"/>
      <c r="G16" s="81"/>
      <c r="H16" s="83"/>
      <c r="I16" s="81"/>
      <c r="J16" s="83"/>
      <c r="K16" s="81"/>
      <c r="L16" s="83"/>
      <c r="M16" s="81"/>
      <c r="N16" s="83"/>
      <c r="O16" s="81"/>
      <c r="P16" s="83"/>
      <c r="Q16" s="81"/>
      <c r="R16" s="83"/>
      <c r="S16" s="81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2" customFormat="1" ht="15.75" thickTop="1" thickBot="1" x14ac:dyDescent="0.25">
      <c r="A17" s="282" t="s">
        <v>21</v>
      </c>
      <c r="B17" s="80"/>
      <c r="C17" s="81"/>
      <c r="D17" s="82"/>
      <c r="E17" s="81"/>
      <c r="F17" s="83"/>
      <c r="G17" s="81"/>
      <c r="H17" s="83"/>
      <c r="I17" s="81"/>
      <c r="J17" s="83"/>
      <c r="K17" s="81"/>
      <c r="L17" s="83"/>
      <c r="M17" s="81"/>
      <c r="N17" s="83"/>
      <c r="O17" s="81"/>
      <c r="P17" s="83"/>
      <c r="Q17" s="81"/>
      <c r="R17" s="83"/>
      <c r="S17" s="81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2" customFormat="1" ht="15.75" thickTop="1" thickBot="1" x14ac:dyDescent="0.25">
      <c r="A18" s="282" t="s">
        <v>22</v>
      </c>
      <c r="B18" s="80"/>
      <c r="C18" s="81"/>
      <c r="D18" s="82"/>
      <c r="E18" s="81"/>
      <c r="F18" s="83"/>
      <c r="G18" s="81"/>
      <c r="H18" s="83"/>
      <c r="I18" s="81"/>
      <c r="J18" s="83"/>
      <c r="K18" s="81"/>
      <c r="L18" s="83"/>
      <c r="M18" s="81"/>
      <c r="N18" s="83"/>
      <c r="O18" s="81"/>
      <c r="P18" s="83"/>
      <c r="Q18" s="81"/>
      <c r="R18" s="83"/>
      <c r="S18" s="81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2" customFormat="1" ht="15.75" thickTop="1" thickBot="1" x14ac:dyDescent="0.25">
      <c r="A19" s="282" t="s">
        <v>23</v>
      </c>
      <c r="B19" s="80"/>
      <c r="C19" s="81"/>
      <c r="D19" s="82"/>
      <c r="E19" s="81"/>
      <c r="F19" s="83"/>
      <c r="G19" s="81"/>
      <c r="H19" s="83"/>
      <c r="I19" s="81"/>
      <c r="J19" s="83"/>
      <c r="K19" s="81"/>
      <c r="L19" s="83"/>
      <c r="M19" s="81"/>
      <c r="N19" s="83"/>
      <c r="O19" s="81"/>
      <c r="P19" s="83"/>
      <c r="Q19" s="81"/>
      <c r="R19" s="83"/>
      <c r="S19" s="81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2" customFormat="1" ht="15.75" thickTop="1" thickBot="1" x14ac:dyDescent="0.25">
      <c r="A20" s="282" t="s">
        <v>24</v>
      </c>
      <c r="B20" s="80"/>
      <c r="C20" s="81"/>
      <c r="D20" s="82"/>
      <c r="E20" s="81"/>
      <c r="F20" s="83"/>
      <c r="G20" s="81"/>
      <c r="H20" s="83"/>
      <c r="I20" s="81"/>
      <c r="J20" s="83"/>
      <c r="K20" s="81"/>
      <c r="L20" s="83"/>
      <c r="M20" s="81"/>
      <c r="N20" s="83"/>
      <c r="O20" s="81"/>
      <c r="P20" s="83"/>
      <c r="Q20" s="81"/>
      <c r="R20" s="83"/>
      <c r="S20" s="81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2" customFormat="1" ht="15.75" thickTop="1" thickBot="1" x14ac:dyDescent="0.25">
      <c r="A21" s="282" t="s">
        <v>25</v>
      </c>
      <c r="B21" s="84"/>
      <c r="C21" s="85"/>
      <c r="D21" s="86"/>
      <c r="E21" s="85"/>
      <c r="F21" s="87"/>
      <c r="G21" s="85"/>
      <c r="H21" s="87"/>
      <c r="I21" s="85"/>
      <c r="J21" s="87"/>
      <c r="K21" s="85"/>
      <c r="L21" s="87"/>
      <c r="M21" s="85"/>
      <c r="N21" s="87"/>
      <c r="O21" s="85"/>
      <c r="P21" s="87"/>
      <c r="Q21" s="85"/>
      <c r="R21" s="87"/>
      <c r="S21" s="85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2" customFormat="1" ht="15.75" thickTop="1" thickBot="1" x14ac:dyDescent="0.25">
      <c r="A22" s="282" t="s">
        <v>26</v>
      </c>
      <c r="B22" s="87"/>
      <c r="C22" s="85"/>
      <c r="D22" s="86"/>
      <c r="E22" s="85"/>
      <c r="F22" s="87"/>
      <c r="G22" s="85"/>
      <c r="H22" s="87"/>
      <c r="I22" s="85"/>
      <c r="J22" s="87"/>
      <c r="K22" s="85"/>
      <c r="L22" s="87"/>
      <c r="M22" s="85"/>
      <c r="N22" s="87"/>
      <c r="O22" s="85"/>
      <c r="P22" s="87"/>
      <c r="Q22" s="85"/>
      <c r="R22" s="87"/>
      <c r="S22" s="85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2" customFormat="1" ht="15.75" thickTop="1" thickBot="1" x14ac:dyDescent="0.25">
      <c r="A23" s="281" t="s">
        <v>61</v>
      </c>
      <c r="B23" s="284">
        <f>SUM(B13:B22)</f>
        <v>0</v>
      </c>
      <c r="C23" s="285">
        <f t="shared" ref="C23:S23" si="0">SUM(C13:C22)</f>
        <v>0</v>
      </c>
      <c r="D23" s="284">
        <f t="shared" si="0"/>
        <v>0</v>
      </c>
      <c r="E23" s="285">
        <f t="shared" si="0"/>
        <v>0</v>
      </c>
      <c r="F23" s="284">
        <f t="shared" si="0"/>
        <v>0</v>
      </c>
      <c r="G23" s="285">
        <f t="shared" si="0"/>
        <v>0</v>
      </c>
      <c r="H23" s="284">
        <f t="shared" si="0"/>
        <v>0</v>
      </c>
      <c r="I23" s="285">
        <f t="shared" si="0"/>
        <v>0</v>
      </c>
      <c r="J23" s="284">
        <f t="shared" si="0"/>
        <v>0</v>
      </c>
      <c r="K23" s="285">
        <f t="shared" si="0"/>
        <v>0</v>
      </c>
      <c r="L23" s="284">
        <f t="shared" si="0"/>
        <v>0</v>
      </c>
      <c r="M23" s="285">
        <f t="shared" si="0"/>
        <v>0</v>
      </c>
      <c r="N23" s="284">
        <f t="shared" si="0"/>
        <v>0</v>
      </c>
      <c r="O23" s="285">
        <f t="shared" si="0"/>
        <v>0</v>
      </c>
      <c r="P23" s="284">
        <f t="shared" si="0"/>
        <v>0</v>
      </c>
      <c r="Q23" s="285">
        <f t="shared" si="0"/>
        <v>0</v>
      </c>
      <c r="R23" s="284">
        <f t="shared" si="0"/>
        <v>0</v>
      </c>
      <c r="S23" s="285">
        <f t="shared" si="0"/>
        <v>0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2" customFormat="1" ht="15.75" thickTop="1" thickBo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2" customFormat="1" ht="15.75" thickTop="1" thickBot="1" x14ac:dyDescent="0.25">
      <c r="A25" s="281"/>
      <c r="B25" s="543" t="s">
        <v>36</v>
      </c>
      <c r="C25" s="544"/>
      <c r="D25" s="543" t="s">
        <v>37</v>
      </c>
      <c r="E25" s="544"/>
      <c r="F25" s="543" t="s">
        <v>38</v>
      </c>
      <c r="G25" s="544"/>
      <c r="H25" s="543" t="s">
        <v>39</v>
      </c>
      <c r="I25" s="544"/>
      <c r="J25" s="543" t="s">
        <v>40</v>
      </c>
      <c r="K25" s="544"/>
      <c r="L25" s="543" t="s">
        <v>41</v>
      </c>
      <c r="M25" s="544"/>
      <c r="N25" s="543" t="s">
        <v>42</v>
      </c>
      <c r="O25" s="544"/>
      <c r="P25" s="543" t="s">
        <v>43</v>
      </c>
      <c r="Q25" s="544"/>
      <c r="R25" s="543" t="s">
        <v>44</v>
      </c>
      <c r="S25" s="544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s="2" customFormat="1" ht="15.75" thickTop="1" thickBot="1" x14ac:dyDescent="0.25">
      <c r="A26" s="282"/>
      <c r="B26" s="283" t="s">
        <v>58</v>
      </c>
      <c r="C26" s="283" t="s">
        <v>59</v>
      </c>
      <c r="D26" s="283" t="s">
        <v>58</v>
      </c>
      <c r="E26" s="283" t="s">
        <v>59</v>
      </c>
      <c r="F26" s="283" t="s">
        <v>58</v>
      </c>
      <c r="G26" s="283" t="s">
        <v>59</v>
      </c>
      <c r="H26" s="283" t="s">
        <v>58</v>
      </c>
      <c r="I26" s="283" t="s">
        <v>59</v>
      </c>
      <c r="J26" s="283" t="s">
        <v>58</v>
      </c>
      <c r="K26" s="283" t="s">
        <v>59</v>
      </c>
      <c r="L26" s="283" t="s">
        <v>58</v>
      </c>
      <c r="M26" s="283" t="s">
        <v>59</v>
      </c>
      <c r="N26" s="283" t="s">
        <v>58</v>
      </c>
      <c r="O26" s="283" t="s">
        <v>59</v>
      </c>
      <c r="P26" s="283" t="s">
        <v>58</v>
      </c>
      <c r="Q26" s="283" t="s">
        <v>59</v>
      </c>
      <c r="R26" s="283" t="s">
        <v>58</v>
      </c>
      <c r="S26" s="283" t="s">
        <v>59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s="2" customFormat="1" ht="15.75" thickTop="1" thickBot="1" x14ac:dyDescent="0.25">
      <c r="A27" s="282" t="s">
        <v>17</v>
      </c>
      <c r="B27" s="76"/>
      <c r="C27" s="77"/>
      <c r="D27" s="78"/>
      <c r="E27" s="77"/>
      <c r="F27" s="79"/>
      <c r="G27" s="77"/>
      <c r="H27" s="79"/>
      <c r="I27" s="77"/>
      <c r="J27" s="79"/>
      <c r="K27" s="77"/>
      <c r="L27" s="79"/>
      <c r="M27" s="77"/>
      <c r="N27" s="79"/>
      <c r="O27" s="77"/>
      <c r="P27" s="79"/>
      <c r="Q27" s="77"/>
      <c r="R27" s="79"/>
      <c r="S27" s="77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2" customFormat="1" ht="15.75" thickTop="1" thickBot="1" x14ac:dyDescent="0.25">
      <c r="A28" s="282" t="s">
        <v>18</v>
      </c>
      <c r="B28" s="80"/>
      <c r="C28" s="81"/>
      <c r="D28" s="82"/>
      <c r="E28" s="81"/>
      <c r="F28" s="83"/>
      <c r="G28" s="81"/>
      <c r="H28" s="83"/>
      <c r="I28" s="81"/>
      <c r="J28" s="83"/>
      <c r="K28" s="81"/>
      <c r="L28" s="83"/>
      <c r="M28" s="81"/>
      <c r="N28" s="83"/>
      <c r="O28" s="81"/>
      <c r="P28" s="83"/>
      <c r="Q28" s="81"/>
      <c r="R28" s="83"/>
      <c r="S28" s="81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2" customFormat="1" ht="15.75" thickTop="1" thickBot="1" x14ac:dyDescent="0.25">
      <c r="A29" s="282" t="s">
        <v>19</v>
      </c>
      <c r="B29" s="80"/>
      <c r="C29" s="81"/>
      <c r="D29" s="82"/>
      <c r="E29" s="81"/>
      <c r="F29" s="83"/>
      <c r="G29" s="81"/>
      <c r="H29" s="83"/>
      <c r="I29" s="81"/>
      <c r="J29" s="83"/>
      <c r="K29" s="81"/>
      <c r="L29" s="83"/>
      <c r="M29" s="81"/>
      <c r="N29" s="83"/>
      <c r="O29" s="81"/>
      <c r="P29" s="83"/>
      <c r="Q29" s="81"/>
      <c r="R29" s="83"/>
      <c r="S29" s="81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2" customFormat="1" ht="15.75" thickTop="1" thickBot="1" x14ac:dyDescent="0.25">
      <c r="A30" s="282" t="s">
        <v>20</v>
      </c>
      <c r="B30" s="80"/>
      <c r="C30" s="81"/>
      <c r="D30" s="82"/>
      <c r="E30" s="81"/>
      <c r="F30" s="83"/>
      <c r="G30" s="81"/>
      <c r="H30" s="83"/>
      <c r="I30" s="81"/>
      <c r="J30" s="83"/>
      <c r="K30" s="81"/>
      <c r="L30" s="83"/>
      <c r="M30" s="81"/>
      <c r="N30" s="83"/>
      <c r="O30" s="81"/>
      <c r="P30" s="83"/>
      <c r="Q30" s="81"/>
      <c r="R30" s="83"/>
      <c r="S30" s="81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2" customFormat="1" ht="15.75" thickTop="1" thickBot="1" x14ac:dyDescent="0.25">
      <c r="A31" s="282" t="s">
        <v>21</v>
      </c>
      <c r="B31" s="80"/>
      <c r="C31" s="81"/>
      <c r="D31" s="82"/>
      <c r="E31" s="81"/>
      <c r="F31" s="83"/>
      <c r="G31" s="81"/>
      <c r="H31" s="83"/>
      <c r="I31" s="81"/>
      <c r="J31" s="83"/>
      <c r="K31" s="81"/>
      <c r="L31" s="83"/>
      <c r="M31" s="81"/>
      <c r="N31" s="83"/>
      <c r="O31" s="81"/>
      <c r="P31" s="83"/>
      <c r="Q31" s="81"/>
      <c r="R31" s="83"/>
      <c r="S31" s="81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2" customFormat="1" ht="15.75" thickTop="1" thickBot="1" x14ac:dyDescent="0.25">
      <c r="A32" s="282" t="s">
        <v>22</v>
      </c>
      <c r="B32" s="80"/>
      <c r="C32" s="81"/>
      <c r="D32" s="82"/>
      <c r="E32" s="81"/>
      <c r="F32" s="83"/>
      <c r="G32" s="81"/>
      <c r="H32" s="83"/>
      <c r="I32" s="81"/>
      <c r="J32" s="83"/>
      <c r="K32" s="81"/>
      <c r="L32" s="83"/>
      <c r="M32" s="81"/>
      <c r="N32" s="83"/>
      <c r="O32" s="81"/>
      <c r="P32" s="83"/>
      <c r="Q32" s="81"/>
      <c r="R32" s="83"/>
      <c r="S32" s="81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2" customFormat="1" ht="15.75" thickTop="1" thickBot="1" x14ac:dyDescent="0.25">
      <c r="A33" s="282" t="s">
        <v>23</v>
      </c>
      <c r="B33" s="80"/>
      <c r="C33" s="81"/>
      <c r="D33" s="82"/>
      <c r="E33" s="81"/>
      <c r="F33" s="83"/>
      <c r="G33" s="81"/>
      <c r="H33" s="83"/>
      <c r="I33" s="81"/>
      <c r="J33" s="83"/>
      <c r="K33" s="81"/>
      <c r="L33" s="83"/>
      <c r="M33" s="81"/>
      <c r="N33" s="83"/>
      <c r="O33" s="81"/>
      <c r="P33" s="83"/>
      <c r="Q33" s="81"/>
      <c r="R33" s="83"/>
      <c r="S33" s="81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2" customFormat="1" ht="15.75" thickTop="1" thickBot="1" x14ac:dyDescent="0.25">
      <c r="A34" s="282" t="s">
        <v>24</v>
      </c>
      <c r="B34" s="80"/>
      <c r="C34" s="81"/>
      <c r="D34" s="82"/>
      <c r="E34" s="81"/>
      <c r="F34" s="83"/>
      <c r="G34" s="81"/>
      <c r="H34" s="83"/>
      <c r="I34" s="81"/>
      <c r="J34" s="83"/>
      <c r="K34" s="81"/>
      <c r="L34" s="83"/>
      <c r="M34" s="81"/>
      <c r="N34" s="83"/>
      <c r="O34" s="81"/>
      <c r="P34" s="83"/>
      <c r="Q34" s="81"/>
      <c r="R34" s="83"/>
      <c r="S34" s="81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s="2" customFormat="1" ht="15.75" thickTop="1" thickBot="1" x14ac:dyDescent="0.25">
      <c r="A35" s="282" t="s">
        <v>25</v>
      </c>
      <c r="B35" s="84"/>
      <c r="C35" s="85"/>
      <c r="D35" s="86"/>
      <c r="E35" s="85"/>
      <c r="F35" s="87"/>
      <c r="G35" s="85"/>
      <c r="H35" s="87"/>
      <c r="I35" s="85"/>
      <c r="J35" s="87"/>
      <c r="K35" s="85"/>
      <c r="L35" s="87"/>
      <c r="M35" s="85"/>
      <c r="N35" s="87"/>
      <c r="O35" s="85"/>
      <c r="P35" s="87"/>
      <c r="Q35" s="85"/>
      <c r="R35" s="87"/>
      <c r="S35" s="85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s="2" customFormat="1" ht="15.75" thickTop="1" thickBot="1" x14ac:dyDescent="0.25">
      <c r="A36" s="282" t="s">
        <v>26</v>
      </c>
      <c r="B36" s="87"/>
      <c r="C36" s="85"/>
      <c r="D36" s="86"/>
      <c r="E36" s="85"/>
      <c r="F36" s="87"/>
      <c r="G36" s="85"/>
      <c r="H36" s="87"/>
      <c r="I36" s="85"/>
      <c r="J36" s="87"/>
      <c r="K36" s="85"/>
      <c r="L36" s="87"/>
      <c r="M36" s="85"/>
      <c r="N36" s="87"/>
      <c r="O36" s="85"/>
      <c r="P36" s="87"/>
      <c r="Q36" s="85"/>
      <c r="R36" s="87"/>
      <c r="S36" s="85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ht="16.5" thickTop="1" thickBot="1" x14ac:dyDescent="0.3">
      <c r="A37" s="281" t="s">
        <v>61</v>
      </c>
      <c r="B37" s="284">
        <f>SUM(B27:B36)</f>
        <v>0</v>
      </c>
      <c r="C37" s="285">
        <f t="shared" ref="C37:S37" si="1">SUM(C27:C36)</f>
        <v>0</v>
      </c>
      <c r="D37" s="284">
        <f t="shared" si="1"/>
        <v>0</v>
      </c>
      <c r="E37" s="285">
        <f t="shared" si="1"/>
        <v>0</v>
      </c>
      <c r="F37" s="284">
        <f t="shared" si="1"/>
        <v>0</v>
      </c>
      <c r="G37" s="285">
        <f t="shared" si="1"/>
        <v>0</v>
      </c>
      <c r="H37" s="284">
        <f t="shared" si="1"/>
        <v>0</v>
      </c>
      <c r="I37" s="285">
        <f t="shared" si="1"/>
        <v>0</v>
      </c>
      <c r="J37" s="284">
        <f t="shared" si="1"/>
        <v>0</v>
      </c>
      <c r="K37" s="285">
        <f t="shared" si="1"/>
        <v>0</v>
      </c>
      <c r="L37" s="284">
        <f t="shared" si="1"/>
        <v>0</v>
      </c>
      <c r="M37" s="285">
        <f t="shared" si="1"/>
        <v>0</v>
      </c>
      <c r="N37" s="284">
        <f t="shared" si="1"/>
        <v>0</v>
      </c>
      <c r="O37" s="285">
        <f t="shared" si="1"/>
        <v>0</v>
      </c>
      <c r="P37" s="284">
        <f t="shared" si="1"/>
        <v>0</v>
      </c>
      <c r="Q37" s="285">
        <f t="shared" si="1"/>
        <v>0</v>
      </c>
      <c r="R37" s="284">
        <f t="shared" si="1"/>
        <v>0</v>
      </c>
      <c r="S37" s="285">
        <f t="shared" si="1"/>
        <v>0</v>
      </c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</row>
    <row r="38" spans="1:52" ht="16.5" thickTop="1" thickBot="1" x14ac:dyDescent="0.3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</row>
    <row r="39" spans="1:52" ht="16.5" thickTop="1" thickBot="1" x14ac:dyDescent="0.3">
      <c r="A39" s="281"/>
      <c r="B39" s="543" t="s">
        <v>45</v>
      </c>
      <c r="C39" s="544"/>
      <c r="D39" s="543" t="s">
        <v>46</v>
      </c>
      <c r="E39" s="544"/>
      <c r="F39" s="543" t="s">
        <v>47</v>
      </c>
      <c r="G39" s="544"/>
      <c r="H39" s="543" t="s">
        <v>48</v>
      </c>
      <c r="I39" s="544"/>
      <c r="J39" s="543" t="s">
        <v>49</v>
      </c>
      <c r="K39" s="544"/>
      <c r="L39" s="543" t="s">
        <v>50</v>
      </c>
      <c r="M39" s="544"/>
      <c r="N39" s="543" t="s">
        <v>51</v>
      </c>
      <c r="O39" s="544"/>
      <c r="P39" s="543" t="s">
        <v>52</v>
      </c>
      <c r="Q39" s="544"/>
      <c r="R39" s="543" t="s">
        <v>53</v>
      </c>
      <c r="S39" s="544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</row>
    <row r="40" spans="1:52" ht="16.5" thickTop="1" thickBot="1" x14ac:dyDescent="0.3">
      <c r="A40" s="282"/>
      <c r="B40" s="283" t="s">
        <v>58</v>
      </c>
      <c r="C40" s="283" t="s">
        <v>59</v>
      </c>
      <c r="D40" s="283" t="s">
        <v>58</v>
      </c>
      <c r="E40" s="283" t="s">
        <v>59</v>
      </c>
      <c r="F40" s="283" t="s">
        <v>58</v>
      </c>
      <c r="G40" s="283" t="s">
        <v>59</v>
      </c>
      <c r="H40" s="283" t="s">
        <v>58</v>
      </c>
      <c r="I40" s="283" t="s">
        <v>59</v>
      </c>
      <c r="J40" s="283" t="s">
        <v>58</v>
      </c>
      <c r="K40" s="283" t="s">
        <v>59</v>
      </c>
      <c r="L40" s="283" t="s">
        <v>58</v>
      </c>
      <c r="M40" s="283" t="s">
        <v>59</v>
      </c>
      <c r="N40" s="283" t="s">
        <v>58</v>
      </c>
      <c r="O40" s="283" t="s">
        <v>59</v>
      </c>
      <c r="P40" s="283" t="s">
        <v>58</v>
      </c>
      <c r="Q40" s="283" t="s">
        <v>59</v>
      </c>
      <c r="R40" s="283" t="s">
        <v>58</v>
      </c>
      <c r="S40" s="283" t="s">
        <v>59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  <row r="41" spans="1:52" ht="16.5" thickTop="1" thickBot="1" x14ac:dyDescent="0.3">
      <c r="A41" s="282" t="s">
        <v>17</v>
      </c>
      <c r="B41" s="76"/>
      <c r="C41" s="77"/>
      <c r="D41" s="78"/>
      <c r="E41" s="77"/>
      <c r="F41" s="79"/>
      <c r="G41" s="77"/>
      <c r="H41" s="79"/>
      <c r="I41" s="77"/>
      <c r="J41" s="79"/>
      <c r="K41" s="77"/>
      <c r="L41" s="79"/>
      <c r="M41" s="77"/>
      <c r="N41" s="79"/>
      <c r="O41" s="77"/>
      <c r="P41" s="79"/>
      <c r="Q41" s="77"/>
      <c r="R41" s="79"/>
      <c r="S41" s="77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</row>
    <row r="42" spans="1:52" ht="16.5" thickTop="1" thickBot="1" x14ac:dyDescent="0.3">
      <c r="A42" s="282" t="s">
        <v>18</v>
      </c>
      <c r="B42" s="80"/>
      <c r="C42" s="81"/>
      <c r="D42" s="82"/>
      <c r="E42" s="81"/>
      <c r="F42" s="83"/>
      <c r="G42" s="81"/>
      <c r="H42" s="83"/>
      <c r="I42" s="81"/>
      <c r="J42" s="83"/>
      <c r="K42" s="81"/>
      <c r="L42" s="83"/>
      <c r="M42" s="81"/>
      <c r="N42" s="83"/>
      <c r="O42" s="81"/>
      <c r="P42" s="83"/>
      <c r="Q42" s="81"/>
      <c r="R42" s="83"/>
      <c r="S42" s="8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</row>
    <row r="43" spans="1:52" ht="16.5" thickTop="1" thickBot="1" x14ac:dyDescent="0.3">
      <c r="A43" s="282" t="s">
        <v>19</v>
      </c>
      <c r="B43" s="80"/>
      <c r="C43" s="81"/>
      <c r="D43" s="82"/>
      <c r="E43" s="81"/>
      <c r="F43" s="83"/>
      <c r="G43" s="81"/>
      <c r="H43" s="83"/>
      <c r="I43" s="81"/>
      <c r="J43" s="83"/>
      <c r="K43" s="81"/>
      <c r="L43" s="83"/>
      <c r="M43" s="81"/>
      <c r="N43" s="83"/>
      <c r="O43" s="81"/>
      <c r="P43" s="83"/>
      <c r="Q43" s="81"/>
      <c r="R43" s="83"/>
      <c r="S43" s="8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</row>
    <row r="44" spans="1:52" ht="16.5" thickTop="1" thickBot="1" x14ac:dyDescent="0.3">
      <c r="A44" s="282" t="s">
        <v>20</v>
      </c>
      <c r="B44" s="80"/>
      <c r="C44" s="81"/>
      <c r="D44" s="82"/>
      <c r="E44" s="81"/>
      <c r="F44" s="83"/>
      <c r="G44" s="81"/>
      <c r="H44" s="83"/>
      <c r="I44" s="81"/>
      <c r="J44" s="83"/>
      <c r="K44" s="81"/>
      <c r="L44" s="83"/>
      <c r="M44" s="81"/>
      <c r="N44" s="83"/>
      <c r="O44" s="81"/>
      <c r="P44" s="83"/>
      <c r="Q44" s="81"/>
      <c r="R44" s="83"/>
      <c r="S44" s="8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</row>
    <row r="45" spans="1:52" ht="16.5" thickTop="1" thickBot="1" x14ac:dyDescent="0.3">
      <c r="A45" s="282" t="s">
        <v>21</v>
      </c>
      <c r="B45" s="80"/>
      <c r="C45" s="81"/>
      <c r="D45" s="82"/>
      <c r="E45" s="81"/>
      <c r="F45" s="83"/>
      <c r="G45" s="81"/>
      <c r="H45" s="83"/>
      <c r="I45" s="81"/>
      <c r="J45" s="83"/>
      <c r="K45" s="81"/>
      <c r="L45" s="83"/>
      <c r="M45" s="81"/>
      <c r="N45" s="83"/>
      <c r="O45" s="81"/>
      <c r="P45" s="83"/>
      <c r="Q45" s="81"/>
      <c r="R45" s="83"/>
      <c r="S45" s="8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</row>
    <row r="46" spans="1:52" ht="16.5" thickTop="1" thickBot="1" x14ac:dyDescent="0.3">
      <c r="A46" s="282" t="s">
        <v>22</v>
      </c>
      <c r="B46" s="80"/>
      <c r="C46" s="81"/>
      <c r="D46" s="82"/>
      <c r="E46" s="81"/>
      <c r="F46" s="83"/>
      <c r="G46" s="81"/>
      <c r="H46" s="83"/>
      <c r="I46" s="81"/>
      <c r="J46" s="83"/>
      <c r="K46" s="81"/>
      <c r="L46" s="83"/>
      <c r="M46" s="81"/>
      <c r="N46" s="83"/>
      <c r="O46" s="81"/>
      <c r="P46" s="83"/>
      <c r="Q46" s="81"/>
      <c r="R46" s="83"/>
      <c r="S46" s="8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</row>
    <row r="47" spans="1:52" ht="16.5" thickTop="1" thickBot="1" x14ac:dyDescent="0.3">
      <c r="A47" s="282" t="s">
        <v>23</v>
      </c>
      <c r="B47" s="80"/>
      <c r="C47" s="81"/>
      <c r="D47" s="82"/>
      <c r="E47" s="81"/>
      <c r="F47" s="83"/>
      <c r="G47" s="81"/>
      <c r="H47" s="83"/>
      <c r="I47" s="81"/>
      <c r="J47" s="83"/>
      <c r="K47" s="81"/>
      <c r="L47" s="83"/>
      <c r="M47" s="81"/>
      <c r="N47" s="83"/>
      <c r="O47" s="81"/>
      <c r="P47" s="83"/>
      <c r="Q47" s="81"/>
      <c r="R47" s="83"/>
      <c r="S47" s="8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</row>
    <row r="48" spans="1:52" ht="16.5" thickTop="1" thickBot="1" x14ac:dyDescent="0.3">
      <c r="A48" s="282" t="s">
        <v>24</v>
      </c>
      <c r="B48" s="80"/>
      <c r="C48" s="81"/>
      <c r="D48" s="82"/>
      <c r="E48" s="81"/>
      <c r="F48" s="83"/>
      <c r="G48" s="81"/>
      <c r="H48" s="83"/>
      <c r="I48" s="81"/>
      <c r="J48" s="83"/>
      <c r="K48" s="81"/>
      <c r="L48" s="83"/>
      <c r="M48" s="81"/>
      <c r="N48" s="83"/>
      <c r="O48" s="81"/>
      <c r="P48" s="83"/>
      <c r="Q48" s="81"/>
      <c r="R48" s="83"/>
      <c r="S48" s="8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</row>
    <row r="49" spans="1:52" ht="16.5" thickTop="1" thickBot="1" x14ac:dyDescent="0.3">
      <c r="A49" s="282" t="s">
        <v>25</v>
      </c>
      <c r="B49" s="84"/>
      <c r="C49" s="85"/>
      <c r="D49" s="86"/>
      <c r="E49" s="85"/>
      <c r="F49" s="87"/>
      <c r="G49" s="85"/>
      <c r="H49" s="87"/>
      <c r="I49" s="85"/>
      <c r="J49" s="87"/>
      <c r="K49" s="85"/>
      <c r="L49" s="87"/>
      <c r="M49" s="85"/>
      <c r="N49" s="87"/>
      <c r="O49" s="85"/>
      <c r="P49" s="87"/>
      <c r="Q49" s="85"/>
      <c r="R49" s="87"/>
      <c r="S49" s="85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</row>
    <row r="50" spans="1:52" ht="16.5" thickTop="1" thickBot="1" x14ac:dyDescent="0.3">
      <c r="A50" s="282" t="s">
        <v>26</v>
      </c>
      <c r="B50" s="87"/>
      <c r="C50" s="85"/>
      <c r="D50" s="86"/>
      <c r="E50" s="85"/>
      <c r="F50" s="87"/>
      <c r="G50" s="85"/>
      <c r="H50" s="87"/>
      <c r="I50" s="85"/>
      <c r="J50" s="87"/>
      <c r="K50" s="85"/>
      <c r="L50" s="87"/>
      <c r="M50" s="85"/>
      <c r="N50" s="87"/>
      <c r="O50" s="85"/>
      <c r="P50" s="87"/>
      <c r="Q50" s="85"/>
      <c r="R50" s="87"/>
      <c r="S50" s="85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</row>
    <row r="51" spans="1:52" ht="16.5" thickTop="1" thickBot="1" x14ac:dyDescent="0.3">
      <c r="A51" s="281" t="s">
        <v>61</v>
      </c>
      <c r="B51" s="284">
        <f>SUM(B41:B50)</f>
        <v>0</v>
      </c>
      <c r="C51" s="285">
        <f t="shared" ref="C51:S51" si="2">SUM(C41:C50)</f>
        <v>0</v>
      </c>
      <c r="D51" s="284">
        <f t="shared" si="2"/>
        <v>0</v>
      </c>
      <c r="E51" s="285">
        <f t="shared" si="2"/>
        <v>0</v>
      </c>
      <c r="F51" s="284">
        <f t="shared" si="2"/>
        <v>0</v>
      </c>
      <c r="G51" s="285">
        <f t="shared" si="2"/>
        <v>0</v>
      </c>
      <c r="H51" s="284">
        <f t="shared" si="2"/>
        <v>0</v>
      </c>
      <c r="I51" s="285">
        <f t="shared" si="2"/>
        <v>0</v>
      </c>
      <c r="J51" s="284">
        <f t="shared" si="2"/>
        <v>0</v>
      </c>
      <c r="K51" s="285">
        <f t="shared" si="2"/>
        <v>0</v>
      </c>
      <c r="L51" s="284">
        <f t="shared" si="2"/>
        <v>0</v>
      </c>
      <c r="M51" s="285">
        <f t="shared" si="2"/>
        <v>0</v>
      </c>
      <c r="N51" s="284">
        <f t="shared" si="2"/>
        <v>0</v>
      </c>
      <c r="O51" s="285">
        <f t="shared" si="2"/>
        <v>0</v>
      </c>
      <c r="P51" s="284">
        <f t="shared" si="2"/>
        <v>0</v>
      </c>
      <c r="Q51" s="285">
        <f t="shared" si="2"/>
        <v>0</v>
      </c>
      <c r="R51" s="284">
        <f t="shared" si="2"/>
        <v>0</v>
      </c>
      <c r="S51" s="285">
        <f t="shared" si="2"/>
        <v>0</v>
      </c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</row>
    <row r="52" spans="1:52" ht="16.5" thickTop="1" thickBot="1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</row>
    <row r="53" spans="1:52" ht="16.5" thickTop="1" thickBot="1" x14ac:dyDescent="0.3">
      <c r="A53" s="281"/>
      <c r="B53" s="543" t="s">
        <v>54</v>
      </c>
      <c r="C53" s="544"/>
      <c r="D53" s="543" t="s">
        <v>55</v>
      </c>
      <c r="E53" s="544"/>
      <c r="F53" s="543" t="s">
        <v>56</v>
      </c>
      <c r="G53" s="544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</row>
    <row r="54" spans="1:52" ht="16.5" thickTop="1" thickBot="1" x14ac:dyDescent="0.3">
      <c r="A54" s="282"/>
      <c r="B54" s="283" t="s">
        <v>58</v>
      </c>
      <c r="C54" s="283" t="s">
        <v>59</v>
      </c>
      <c r="D54" s="283" t="s">
        <v>58</v>
      </c>
      <c r="E54" s="283" t="s">
        <v>59</v>
      </c>
      <c r="F54" s="283" t="s">
        <v>58</v>
      </c>
      <c r="G54" s="283" t="s">
        <v>59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</row>
    <row r="55" spans="1:52" ht="16.5" thickTop="1" thickBot="1" x14ac:dyDescent="0.3">
      <c r="A55" s="282" t="s">
        <v>17</v>
      </c>
      <c r="B55" s="76"/>
      <c r="C55" s="77"/>
      <c r="D55" s="78"/>
      <c r="E55" s="77"/>
      <c r="F55" s="79"/>
      <c r="G55" s="77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</row>
    <row r="56" spans="1:52" ht="16.5" thickTop="1" thickBot="1" x14ac:dyDescent="0.3">
      <c r="A56" s="282" t="s">
        <v>18</v>
      </c>
      <c r="B56" s="80"/>
      <c r="C56" s="81"/>
      <c r="D56" s="82"/>
      <c r="E56" s="81"/>
      <c r="F56" s="83"/>
      <c r="G56" s="8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</row>
    <row r="57" spans="1:52" ht="16.5" thickTop="1" thickBot="1" x14ac:dyDescent="0.3">
      <c r="A57" s="282" t="s">
        <v>19</v>
      </c>
      <c r="B57" s="80"/>
      <c r="C57" s="81"/>
      <c r="D57" s="82"/>
      <c r="E57" s="81"/>
      <c r="F57" s="83"/>
      <c r="G57" s="8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</row>
    <row r="58" spans="1:52" ht="16.5" thickTop="1" thickBot="1" x14ac:dyDescent="0.3">
      <c r="A58" s="282" t="s">
        <v>20</v>
      </c>
      <c r="B58" s="80"/>
      <c r="C58" s="81"/>
      <c r="D58" s="82"/>
      <c r="E58" s="81"/>
      <c r="F58" s="83"/>
      <c r="G58" s="8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</row>
    <row r="59" spans="1:52" ht="16.5" thickTop="1" thickBot="1" x14ac:dyDescent="0.3">
      <c r="A59" s="282" t="s">
        <v>21</v>
      </c>
      <c r="B59" s="80"/>
      <c r="C59" s="81"/>
      <c r="D59" s="82"/>
      <c r="E59" s="81"/>
      <c r="F59" s="83"/>
      <c r="G59" s="8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</row>
    <row r="60" spans="1:52" ht="16.5" thickTop="1" thickBot="1" x14ac:dyDescent="0.3">
      <c r="A60" s="282" t="s">
        <v>22</v>
      </c>
      <c r="B60" s="80"/>
      <c r="C60" s="81"/>
      <c r="D60" s="82"/>
      <c r="E60" s="81"/>
      <c r="F60" s="83"/>
      <c r="G60" s="8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</row>
    <row r="61" spans="1:52" ht="16.5" thickTop="1" thickBot="1" x14ac:dyDescent="0.3">
      <c r="A61" s="282" t="s">
        <v>23</v>
      </c>
      <c r="B61" s="80"/>
      <c r="C61" s="81"/>
      <c r="D61" s="82"/>
      <c r="E61" s="81"/>
      <c r="F61" s="83"/>
      <c r="G61" s="8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</row>
    <row r="62" spans="1:52" ht="16.5" thickTop="1" thickBot="1" x14ac:dyDescent="0.3">
      <c r="A62" s="282" t="s">
        <v>24</v>
      </c>
      <c r="B62" s="80"/>
      <c r="C62" s="81"/>
      <c r="D62" s="82"/>
      <c r="E62" s="81"/>
      <c r="F62" s="83"/>
      <c r="G62" s="8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</row>
    <row r="63" spans="1:52" ht="16.5" thickTop="1" thickBot="1" x14ac:dyDescent="0.3">
      <c r="A63" s="282" t="s">
        <v>25</v>
      </c>
      <c r="B63" s="84"/>
      <c r="C63" s="85"/>
      <c r="D63" s="86"/>
      <c r="E63" s="85"/>
      <c r="F63" s="87"/>
      <c r="G63" s="85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</row>
    <row r="64" spans="1:52" ht="16.5" thickTop="1" thickBot="1" x14ac:dyDescent="0.3">
      <c r="A64" s="282" t="s">
        <v>26</v>
      </c>
      <c r="B64" s="87"/>
      <c r="C64" s="85"/>
      <c r="D64" s="86"/>
      <c r="E64" s="85"/>
      <c r="F64" s="87"/>
      <c r="G64" s="85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</row>
    <row r="65" spans="1:52" ht="16.5" thickTop="1" thickBot="1" x14ac:dyDescent="0.3">
      <c r="A65" s="281" t="s">
        <v>61</v>
      </c>
      <c r="B65" s="284">
        <f>SUM(B55:B64)</f>
        <v>0</v>
      </c>
      <c r="C65" s="285">
        <f t="shared" ref="C65:G65" si="3">SUM(C55:C64)</f>
        <v>0</v>
      </c>
      <c r="D65" s="284">
        <f t="shared" si="3"/>
        <v>0</v>
      </c>
      <c r="E65" s="285">
        <f t="shared" si="3"/>
        <v>0</v>
      </c>
      <c r="F65" s="284">
        <f t="shared" si="3"/>
        <v>0</v>
      </c>
      <c r="G65" s="285">
        <f t="shared" si="3"/>
        <v>0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</row>
    <row r="66" spans="1:52" ht="15.75" thickTop="1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</row>
    <row r="67" spans="1:52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</row>
    <row r="68" spans="1:52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</row>
    <row r="69" spans="1:52" x14ac:dyDescent="0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</row>
    <row r="70" spans="1:52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</row>
    <row r="71" spans="1:52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</row>
    <row r="72" spans="1:52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</row>
    <row r="73" spans="1:52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</row>
    <row r="74" spans="1:52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</row>
    <row r="75" spans="1:52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</row>
    <row r="76" spans="1:52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</row>
    <row r="77" spans="1:52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</row>
    <row r="78" spans="1:52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</row>
    <row r="79" spans="1:52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</row>
    <row r="80" spans="1:52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</row>
    <row r="81" spans="1:52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</row>
    <row r="82" spans="1:52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</row>
    <row r="83" spans="1:52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</row>
    <row r="84" spans="1:52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</row>
    <row r="85" spans="1:52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</row>
    <row r="86" spans="1:52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</row>
    <row r="87" spans="1:52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</row>
    <row r="88" spans="1:52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</row>
    <row r="89" spans="1:52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</row>
    <row r="90" spans="1:52" x14ac:dyDescent="0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</row>
    <row r="91" spans="1:52" x14ac:dyDescent="0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</row>
    <row r="92" spans="1:52" x14ac:dyDescent="0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</row>
    <row r="93" spans="1:52" x14ac:dyDescent="0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</row>
    <row r="94" spans="1:52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</row>
    <row r="95" spans="1:52" x14ac:dyDescent="0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</row>
    <row r="96" spans="1:52" x14ac:dyDescent="0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</row>
    <row r="97" spans="1:52" x14ac:dyDescent="0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</row>
    <row r="98" spans="1:52" x14ac:dyDescent="0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</row>
    <row r="99" spans="1:52" x14ac:dyDescent="0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</row>
    <row r="100" spans="1:52" x14ac:dyDescent="0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</row>
  </sheetData>
  <mergeCells count="46">
    <mergeCell ref="L39:M39"/>
    <mergeCell ref="N39:O39"/>
    <mergeCell ref="P39:Q39"/>
    <mergeCell ref="R39:S39"/>
    <mergeCell ref="B53:C53"/>
    <mergeCell ref="D53:E53"/>
    <mergeCell ref="F53:G53"/>
    <mergeCell ref="B39:C39"/>
    <mergeCell ref="D39:E39"/>
    <mergeCell ref="F39:G39"/>
    <mergeCell ref="H39:I39"/>
    <mergeCell ref="J39:K39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ook Title" prompt="Select one from the drop down menu.">
          <x14:formula1>
            <xm:f>Summary!$N$4:$N$13</xm:f>
          </x14:formula1>
          <xm:sqref>A6:T6 A13:A22 A27:A36 A41:A50 A55:A64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C54" sqref="C54"/>
    </sheetView>
  </sheetViews>
  <sheetFormatPr defaultRowHeight="15" x14ac:dyDescent="0.25"/>
  <cols>
    <col min="1" max="1" width="11.7109375" style="28" bestFit="1" customWidth="1"/>
    <col min="2" max="16384" width="9.140625" style="28"/>
  </cols>
  <sheetData>
    <row r="1" spans="1:129" s="546" customFormat="1" ht="31.5" thickTop="1" thickBot="1" x14ac:dyDescent="0.45">
      <c r="A1" s="545" t="s">
        <v>68</v>
      </c>
    </row>
    <row r="2" spans="1:129" s="3" customFormat="1" ht="14.25" customHeight="1" thickTop="1" thickBot="1" x14ac:dyDescent="0.4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4.25" customHeight="1" thickTop="1" thickBot="1" x14ac:dyDescent="0.45">
      <c r="A3" s="547" t="s">
        <v>60</v>
      </c>
      <c r="B3" s="548"/>
      <c r="C3" s="548"/>
      <c r="D3" s="5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29" s="3" customFormat="1" ht="14.25" customHeight="1" thickTop="1" thickBot="1" x14ac:dyDescent="0.45">
      <c r="A4" s="550" t="s">
        <v>62</v>
      </c>
      <c r="B4" s="551"/>
      <c r="C4" s="552">
        <f>SUM(B23,D23,F23,H23,J23,L23,N23,P23,R23,B37,D37,F37,H37,J37,L37,N37,P37,R37,B51,D51,F51,H51,J51,L51,N51,P51,R51,B65,D65,F65,H65)</f>
        <v>0</v>
      </c>
      <c r="D4" s="553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29" s="3" customFormat="1" ht="14.25" customHeight="1" thickTop="1" thickBot="1" x14ac:dyDescent="0.45">
      <c r="A5" s="550" t="s">
        <v>63</v>
      </c>
      <c r="B5" s="551"/>
      <c r="C5" s="554">
        <f>SUM(C23,E23,G23,I23,K23,M23,O23,Q23,S23,C37,E37,G37,I37,K37,M37,O37,Q37,S37,C51,E51,G51,I51,K51,M51,O51,Q51,S51,C65,E65,G65,I65)</f>
        <v>0</v>
      </c>
      <c r="D5" s="555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29" s="3" customFormat="1" ht="14.25" customHeight="1" thickTop="1" thickBot="1" x14ac:dyDescent="0.45">
      <c r="A6" s="556" t="s">
        <v>17</v>
      </c>
      <c r="B6" s="557"/>
      <c r="C6" s="556" t="s">
        <v>18</v>
      </c>
      <c r="D6" s="557"/>
      <c r="E6" s="556" t="s">
        <v>19</v>
      </c>
      <c r="F6" s="557"/>
      <c r="G6" s="556" t="s">
        <v>20</v>
      </c>
      <c r="H6" s="557"/>
      <c r="I6" s="556" t="s">
        <v>21</v>
      </c>
      <c r="J6" s="557"/>
      <c r="K6" s="556" t="s">
        <v>22</v>
      </c>
      <c r="L6" s="557"/>
      <c r="M6" s="556" t="s">
        <v>23</v>
      </c>
      <c r="N6" s="557"/>
      <c r="O6" s="556" t="s">
        <v>24</v>
      </c>
      <c r="P6" s="557"/>
      <c r="Q6" s="556" t="s">
        <v>25</v>
      </c>
      <c r="R6" s="557"/>
      <c r="S6" s="556" t="s">
        <v>26</v>
      </c>
      <c r="T6" s="557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</row>
    <row r="7" spans="1:129" s="3" customFormat="1" ht="14.25" customHeight="1" thickTop="1" thickBot="1" x14ac:dyDescent="0.45">
      <c r="A7" s="286" t="s">
        <v>58</v>
      </c>
      <c r="B7" s="88">
        <f>SUM(B13,D13,F13,H13,J13,L13,N13,P13,R13,R27,P27,N27,L27,J27,H27,F27,D27,B27,B41,D41,F41,H41,J41,L41,N41,P41,R41,H55,F55,D55,B55)</f>
        <v>0</v>
      </c>
      <c r="C7" s="286" t="s">
        <v>58</v>
      </c>
      <c r="D7" s="88">
        <f>SUM(B14,D14,F14,H14,J14,L14,N14,P14,R14,B28,D28,F28,H28,J28,L28,N28,P28,R28,B42,D42,F42,H42,J42,L42,N42,P42,R42,B56,D56,F56,H56)</f>
        <v>0</v>
      </c>
      <c r="E7" s="286" t="s">
        <v>58</v>
      </c>
      <c r="F7" s="88">
        <f>SUM(B15,D15,F15,H15,J15,L15,N15,P15,R15,B29,D29,F29,H29,J29,L29,N29,P29,R29,B43,D43,F43,H43,J43,L43,N43,P43,R43,B57,D57,F57,H57)</f>
        <v>0</v>
      </c>
      <c r="G7" s="286" t="s">
        <v>58</v>
      </c>
      <c r="H7" s="88">
        <f>SUM(B16,D16,F16,H16,J16,L16,N16,P16,R16,B30,D30,F30,H30,J30,L30,N30,P30,R30,B44,D44,F44,H44,J44,L44,N44,P44,R44,B58,D58,F58,H58)</f>
        <v>0</v>
      </c>
      <c r="I7" s="286" t="s">
        <v>58</v>
      </c>
      <c r="J7" s="88">
        <f>SUM(B17,D17,F17,H17,J17,L17,N17,P17,R17,B31,D31,F31,H31,J31,L31,N31,P31,R31,B45,D45,F45,H45,J45,L45,N45,P45,R45,B59,D59,F59,H59)</f>
        <v>0</v>
      </c>
      <c r="K7" s="286" t="s">
        <v>58</v>
      </c>
      <c r="L7" s="88">
        <f>SUM(B18,D18,F18,H18,J18,L18,N18,P18,R18,B32,D32,F32,H32,J32,L32,N32,P32,R32,B46,D46,F46,H46,J46,L46,N46,P46,R46,B60,D60,F60,H60)</f>
        <v>0</v>
      </c>
      <c r="M7" s="286" t="s">
        <v>58</v>
      </c>
      <c r="N7" s="88">
        <f>SUM(B19,D19,F19,H19,J19,L19,N19,P19,R19,B33,D33,F33,H33,J33,L33,N33,P33,R33,B47,D47,F47,H47,J47,L47,N47,P47,R47,B61,D61,F61,H61)</f>
        <v>0</v>
      </c>
      <c r="O7" s="286" t="s">
        <v>58</v>
      </c>
      <c r="P7" s="88">
        <f>SUM(B20,D20,F20,H20,J20,L20,N20,P20,R20,B34,D34,F34,H34,J34,L34,N34,P34,R34,B48,D48,F48,H48,J48,L48,N48,P48,R48,B62,D62,F62,H62)</f>
        <v>0</v>
      </c>
      <c r="Q7" s="286" t="s">
        <v>58</v>
      </c>
      <c r="R7" s="88">
        <f>SUM(B21,D21,F21,H21,J21,L21,N21,P21,R21,B35,D35,F35,H35,J35,L35,N35,P35,R35,B49,D49,F49,H49,J49,L49,N49,P49,R49,B63,D63,F63,H63)</f>
        <v>0</v>
      </c>
      <c r="S7" s="286" t="s">
        <v>58</v>
      </c>
      <c r="T7" s="88">
        <f>SUM(B22,D22,F22,H22,J22,L22,N22,P22,R22,B36,D36,F36,H36,J36,L36,N36,P36,R36,B50,D50,F50,H50,J50,L50,N50,P50,R50,B64,D64,F64,H64)</f>
        <v>0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</row>
    <row r="8" spans="1:129" s="3" customFormat="1" ht="14.25" customHeight="1" thickTop="1" thickBot="1" x14ac:dyDescent="0.45">
      <c r="A8" s="286" t="s">
        <v>59</v>
      </c>
      <c r="B8" s="89">
        <f>SUM(C13,E13,G13,I13,K13,M13,O13,Q13,S13,C27,E27,G27,I27,K27,M27,O27,Q27,S27,C41,E41,G41,I41,K41,M41,O41,Q41,S41,C55,E55,G55,I55)</f>
        <v>0</v>
      </c>
      <c r="C8" s="286" t="s">
        <v>59</v>
      </c>
      <c r="D8" s="89">
        <f>SUM(C14,E14,G14,I14,K14,M14,O14,Q14,S14,C28,E28,G28,I28,K28,M28,O28,Q28,S28,C42,E42,G42,I42,K42,M42,O42,Q42,S42,C56,E56,G56,I56)</f>
        <v>0</v>
      </c>
      <c r="E8" s="286" t="s">
        <v>59</v>
      </c>
      <c r="F8" s="89">
        <f>SUM(C15,E15,G15,I15,K15,M15,O15,Q15,S15,C29,F29,E29,F29,G29,I29,K29,M29,O29,Q29,S29,C43,E43,G43,I43,K43,M43,O43,Q43,S43,C57,E57,G57,I57)</f>
        <v>0</v>
      </c>
      <c r="G8" s="286" t="s">
        <v>59</v>
      </c>
      <c r="H8" s="89">
        <f>SUM(C16,E16,G16,I16,K16,M16,O16,Q16,S16,C30,E30,G30,I30,K30,M30,O30,Q30,S30,C44,E44,G44,I44,K44,M44,O44,Q44,S44,C58,E58,G58,I58)</f>
        <v>0</v>
      </c>
      <c r="I8" s="286" t="s">
        <v>59</v>
      </c>
      <c r="J8" s="89">
        <f>SUM(C17,E17,G17,I17,K17,M17,O17,Q17,S17,C31,E31,G31,I31,K31,M31,O31,Q31,S31,C45,E45,G45,I45,K45,M45,O45,Q45,S45,C59,E59,G59,I59)</f>
        <v>0</v>
      </c>
      <c r="K8" s="286" t="s">
        <v>59</v>
      </c>
      <c r="L8" s="89">
        <f>SUM(C18,E18,G18,I18,K18,M18,O18,Q18,S18,C32,E32,G32,I32,K32,M32,O32,Q32,S32,C46,E46,G46,I46,K46,M46,O46,Q46,S46,C60,E60,G60,I60)</f>
        <v>0</v>
      </c>
      <c r="M8" s="286" t="s">
        <v>59</v>
      </c>
      <c r="N8" s="89">
        <f>SUM(C19,E19,G19,I19,K19,M19,O19,Q19,S19,C33,E33,G34,G33,G34,I33,K33,M33,O33,Q33,S33,C47,E47,G47,I47,K47,M47,O47,Q47,S47,C61,E61,G61,I61)</f>
        <v>0</v>
      </c>
      <c r="O8" s="286" t="s">
        <v>59</v>
      </c>
      <c r="P8" s="89">
        <f>SUM(C20,E20,G20,I20,K20,M20,O20,Q20,S20,C34,E34,G34,I34,K34,M34,O34,Q34,S34,C48,E48,G48,I48,K48,M48,O48,Q48,S48,C62,E62,G62,I62)</f>
        <v>0</v>
      </c>
      <c r="Q8" s="286" t="s">
        <v>59</v>
      </c>
      <c r="R8" s="89">
        <f>SUM(C21,E21,G21,I21,K21,M21,O21,Q21,S21,C35,E35,G35,I35,K35,M35,O35,Q35,S35,C49,E49,G49,I49,K49,M49,O49,Q49,S49,C63,E63,G63,I63)</f>
        <v>0</v>
      </c>
      <c r="S8" s="286" t="s">
        <v>59</v>
      </c>
      <c r="T8" s="89">
        <f>SUM(C22,E22,G22,I22,K22,M22,O22,Q22,S22,C36,E36,G36,I36,K36,M36,O36,Q36,S36,C50,E50,G50,I50,K50,M50,O50,Q50,S50,C64,E64,G64,I64)</f>
        <v>0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9" s="3" customFormat="1" ht="14.25" customHeight="1" thickTop="1" x14ac:dyDescent="0.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s="3" customFormat="1" ht="14.25" customHeight="1" thickBot="1" x14ac:dyDescent="0.4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s="2" customFormat="1" ht="16.5" customHeight="1" thickTop="1" thickBot="1" x14ac:dyDescent="0.25">
      <c r="A11" s="287"/>
      <c r="B11" s="558" t="s">
        <v>27</v>
      </c>
      <c r="C11" s="559"/>
      <c r="D11" s="558" t="s">
        <v>28</v>
      </c>
      <c r="E11" s="559"/>
      <c r="F11" s="558" t="s">
        <v>29</v>
      </c>
      <c r="G11" s="559"/>
      <c r="H11" s="558" t="s">
        <v>30</v>
      </c>
      <c r="I11" s="559"/>
      <c r="J11" s="558" t="s">
        <v>31</v>
      </c>
      <c r="K11" s="559"/>
      <c r="L11" s="558" t="s">
        <v>32</v>
      </c>
      <c r="M11" s="559"/>
      <c r="N11" s="558" t="s">
        <v>33</v>
      </c>
      <c r="O11" s="559"/>
      <c r="P11" s="558" t="s">
        <v>34</v>
      </c>
      <c r="Q11" s="559"/>
      <c r="R11" s="558" t="s">
        <v>35</v>
      </c>
      <c r="S11" s="55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129" s="2" customFormat="1" ht="15.75" thickTop="1" thickBot="1" x14ac:dyDescent="0.25">
      <c r="A12" s="288"/>
      <c r="B12" s="289" t="s">
        <v>58</v>
      </c>
      <c r="C12" s="289" t="s">
        <v>59</v>
      </c>
      <c r="D12" s="289" t="s">
        <v>58</v>
      </c>
      <c r="E12" s="289" t="s">
        <v>59</v>
      </c>
      <c r="F12" s="289" t="s">
        <v>58</v>
      </c>
      <c r="G12" s="289" t="s">
        <v>59</v>
      </c>
      <c r="H12" s="289" t="s">
        <v>58</v>
      </c>
      <c r="I12" s="289" t="s">
        <v>59</v>
      </c>
      <c r="J12" s="289" t="s">
        <v>58</v>
      </c>
      <c r="K12" s="289" t="s">
        <v>59</v>
      </c>
      <c r="L12" s="289" t="s">
        <v>58</v>
      </c>
      <c r="M12" s="289" t="s">
        <v>59</v>
      </c>
      <c r="N12" s="289" t="s">
        <v>58</v>
      </c>
      <c r="O12" s="289" t="s">
        <v>59</v>
      </c>
      <c r="P12" s="289" t="s">
        <v>58</v>
      </c>
      <c r="Q12" s="289" t="s">
        <v>59</v>
      </c>
      <c r="R12" s="289" t="s">
        <v>58</v>
      </c>
      <c r="S12" s="289" t="s">
        <v>59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129" s="2" customFormat="1" ht="15.75" thickTop="1" thickBot="1" x14ac:dyDescent="0.25">
      <c r="A13" s="288" t="s">
        <v>17</v>
      </c>
      <c r="B13" s="90"/>
      <c r="C13" s="91"/>
      <c r="D13" s="92"/>
      <c r="E13" s="91"/>
      <c r="F13" s="93"/>
      <c r="G13" s="91"/>
      <c r="H13" s="93"/>
      <c r="I13" s="91"/>
      <c r="J13" s="93"/>
      <c r="K13" s="91"/>
      <c r="L13" s="93"/>
      <c r="M13" s="91"/>
      <c r="N13" s="93"/>
      <c r="O13" s="91"/>
      <c r="P13" s="93"/>
      <c r="Q13" s="91"/>
      <c r="R13" s="93"/>
      <c r="S13" s="91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129" s="2" customFormat="1" ht="15.75" thickTop="1" thickBot="1" x14ac:dyDescent="0.25">
      <c r="A14" s="288" t="s">
        <v>18</v>
      </c>
      <c r="B14" s="94"/>
      <c r="C14" s="95"/>
      <c r="D14" s="96"/>
      <c r="E14" s="95"/>
      <c r="F14" s="97"/>
      <c r="G14" s="95"/>
      <c r="H14" s="97"/>
      <c r="I14" s="95"/>
      <c r="J14" s="97"/>
      <c r="K14" s="95"/>
      <c r="L14" s="97"/>
      <c r="M14" s="95"/>
      <c r="N14" s="97"/>
      <c r="O14" s="95"/>
      <c r="P14" s="97"/>
      <c r="Q14" s="95"/>
      <c r="R14" s="97"/>
      <c r="S14" s="95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129" s="2" customFormat="1" ht="15.75" thickTop="1" thickBot="1" x14ac:dyDescent="0.25">
      <c r="A15" s="288" t="s">
        <v>19</v>
      </c>
      <c r="B15" s="94"/>
      <c r="C15" s="95"/>
      <c r="D15" s="96"/>
      <c r="E15" s="95"/>
      <c r="F15" s="97"/>
      <c r="G15" s="95"/>
      <c r="H15" s="97"/>
      <c r="I15" s="95"/>
      <c r="J15" s="97"/>
      <c r="K15" s="95"/>
      <c r="L15" s="97"/>
      <c r="M15" s="95"/>
      <c r="N15" s="97"/>
      <c r="O15" s="95"/>
      <c r="P15" s="97"/>
      <c r="Q15" s="95"/>
      <c r="R15" s="97"/>
      <c r="S15" s="95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129" s="2" customFormat="1" ht="15.75" thickTop="1" thickBot="1" x14ac:dyDescent="0.25">
      <c r="A16" s="288" t="s">
        <v>20</v>
      </c>
      <c r="B16" s="94"/>
      <c r="C16" s="95"/>
      <c r="D16" s="96"/>
      <c r="E16" s="95"/>
      <c r="F16" s="97"/>
      <c r="G16" s="95"/>
      <c r="H16" s="97"/>
      <c r="I16" s="95"/>
      <c r="J16" s="97"/>
      <c r="K16" s="95"/>
      <c r="L16" s="97"/>
      <c r="M16" s="95"/>
      <c r="N16" s="97"/>
      <c r="O16" s="95"/>
      <c r="P16" s="97"/>
      <c r="Q16" s="95"/>
      <c r="R16" s="97"/>
      <c r="S16" s="95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2" customFormat="1" ht="15.75" thickTop="1" thickBot="1" x14ac:dyDescent="0.25">
      <c r="A17" s="288" t="s">
        <v>21</v>
      </c>
      <c r="B17" s="94"/>
      <c r="C17" s="95"/>
      <c r="D17" s="96"/>
      <c r="E17" s="95"/>
      <c r="F17" s="97"/>
      <c r="G17" s="95"/>
      <c r="H17" s="97"/>
      <c r="I17" s="95"/>
      <c r="J17" s="97"/>
      <c r="K17" s="95"/>
      <c r="L17" s="97"/>
      <c r="M17" s="95"/>
      <c r="N17" s="97"/>
      <c r="O17" s="95"/>
      <c r="P17" s="97"/>
      <c r="Q17" s="95"/>
      <c r="R17" s="97"/>
      <c r="S17" s="95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2" customFormat="1" ht="15.75" thickTop="1" thickBot="1" x14ac:dyDescent="0.25">
      <c r="A18" s="288" t="s">
        <v>22</v>
      </c>
      <c r="B18" s="94"/>
      <c r="C18" s="95"/>
      <c r="D18" s="96"/>
      <c r="E18" s="95"/>
      <c r="F18" s="97"/>
      <c r="G18" s="95"/>
      <c r="H18" s="97"/>
      <c r="I18" s="95"/>
      <c r="J18" s="97"/>
      <c r="K18" s="95"/>
      <c r="L18" s="97"/>
      <c r="M18" s="95"/>
      <c r="N18" s="97"/>
      <c r="O18" s="95"/>
      <c r="P18" s="97"/>
      <c r="Q18" s="95"/>
      <c r="R18" s="97"/>
      <c r="S18" s="95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2" customFormat="1" ht="15.75" thickTop="1" thickBot="1" x14ac:dyDescent="0.25">
      <c r="A19" s="288" t="s">
        <v>23</v>
      </c>
      <c r="B19" s="94"/>
      <c r="C19" s="95"/>
      <c r="D19" s="96"/>
      <c r="E19" s="95"/>
      <c r="F19" s="97"/>
      <c r="G19" s="95"/>
      <c r="H19" s="97"/>
      <c r="I19" s="95"/>
      <c r="J19" s="97"/>
      <c r="K19" s="95"/>
      <c r="L19" s="97"/>
      <c r="M19" s="95"/>
      <c r="N19" s="97"/>
      <c r="O19" s="95"/>
      <c r="P19" s="97"/>
      <c r="Q19" s="95"/>
      <c r="R19" s="97"/>
      <c r="S19" s="95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2" customFormat="1" ht="15.75" thickTop="1" thickBot="1" x14ac:dyDescent="0.25">
      <c r="A20" s="288" t="s">
        <v>24</v>
      </c>
      <c r="B20" s="94"/>
      <c r="C20" s="95"/>
      <c r="D20" s="96"/>
      <c r="E20" s="95"/>
      <c r="F20" s="97"/>
      <c r="G20" s="95"/>
      <c r="H20" s="97"/>
      <c r="I20" s="95"/>
      <c r="J20" s="97"/>
      <c r="K20" s="95"/>
      <c r="L20" s="97"/>
      <c r="M20" s="95"/>
      <c r="N20" s="97"/>
      <c r="O20" s="95"/>
      <c r="P20" s="97"/>
      <c r="Q20" s="95"/>
      <c r="R20" s="97"/>
      <c r="S20" s="95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2" customFormat="1" ht="15.75" thickTop="1" thickBot="1" x14ac:dyDescent="0.25">
      <c r="A21" s="288" t="s">
        <v>25</v>
      </c>
      <c r="B21" s="98"/>
      <c r="C21" s="99"/>
      <c r="D21" s="100"/>
      <c r="E21" s="99"/>
      <c r="F21" s="101"/>
      <c r="G21" s="99"/>
      <c r="H21" s="101"/>
      <c r="I21" s="99"/>
      <c r="J21" s="101"/>
      <c r="K21" s="99"/>
      <c r="L21" s="101"/>
      <c r="M21" s="99"/>
      <c r="N21" s="101"/>
      <c r="O21" s="99"/>
      <c r="P21" s="101"/>
      <c r="Q21" s="99"/>
      <c r="R21" s="101"/>
      <c r="S21" s="9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2" customFormat="1" ht="15.75" thickTop="1" thickBot="1" x14ac:dyDescent="0.25">
      <c r="A22" s="288" t="s">
        <v>26</v>
      </c>
      <c r="B22" s="101"/>
      <c r="C22" s="99"/>
      <c r="D22" s="100"/>
      <c r="E22" s="99"/>
      <c r="F22" s="101"/>
      <c r="G22" s="99"/>
      <c r="H22" s="101"/>
      <c r="I22" s="99"/>
      <c r="J22" s="101"/>
      <c r="K22" s="99"/>
      <c r="L22" s="101"/>
      <c r="M22" s="99"/>
      <c r="N22" s="101"/>
      <c r="O22" s="99"/>
      <c r="P22" s="101"/>
      <c r="Q22" s="99"/>
      <c r="R22" s="101"/>
      <c r="S22" s="9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2" customFormat="1" ht="15.75" thickTop="1" thickBot="1" x14ac:dyDescent="0.25">
      <c r="A23" s="287" t="s">
        <v>61</v>
      </c>
      <c r="B23" s="290">
        <f>SUM(B13:B22)</f>
        <v>0</v>
      </c>
      <c r="C23" s="291">
        <f t="shared" ref="C23:S23" si="0">SUM(C13:C22)</f>
        <v>0</v>
      </c>
      <c r="D23" s="290">
        <f t="shared" si="0"/>
        <v>0</v>
      </c>
      <c r="E23" s="291">
        <f t="shared" si="0"/>
        <v>0</v>
      </c>
      <c r="F23" s="290">
        <f t="shared" si="0"/>
        <v>0</v>
      </c>
      <c r="G23" s="291">
        <f t="shared" si="0"/>
        <v>0</v>
      </c>
      <c r="H23" s="290">
        <f t="shared" si="0"/>
        <v>0</v>
      </c>
      <c r="I23" s="291">
        <f t="shared" si="0"/>
        <v>0</v>
      </c>
      <c r="J23" s="290">
        <f t="shared" si="0"/>
        <v>0</v>
      </c>
      <c r="K23" s="291">
        <f t="shared" si="0"/>
        <v>0</v>
      </c>
      <c r="L23" s="290">
        <f t="shared" si="0"/>
        <v>0</v>
      </c>
      <c r="M23" s="291">
        <f t="shared" si="0"/>
        <v>0</v>
      </c>
      <c r="N23" s="290">
        <f t="shared" si="0"/>
        <v>0</v>
      </c>
      <c r="O23" s="291">
        <f t="shared" si="0"/>
        <v>0</v>
      </c>
      <c r="P23" s="290">
        <f t="shared" si="0"/>
        <v>0</v>
      </c>
      <c r="Q23" s="291">
        <f t="shared" si="0"/>
        <v>0</v>
      </c>
      <c r="R23" s="290">
        <f t="shared" si="0"/>
        <v>0</v>
      </c>
      <c r="S23" s="291">
        <f t="shared" si="0"/>
        <v>0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2" customFormat="1" ht="15.75" thickTop="1" thickBo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2" customFormat="1" ht="15.75" thickTop="1" thickBot="1" x14ac:dyDescent="0.25">
      <c r="A25" s="287"/>
      <c r="B25" s="558" t="s">
        <v>36</v>
      </c>
      <c r="C25" s="559"/>
      <c r="D25" s="558" t="s">
        <v>37</v>
      </c>
      <c r="E25" s="559"/>
      <c r="F25" s="558" t="s">
        <v>38</v>
      </c>
      <c r="G25" s="559"/>
      <c r="H25" s="558" t="s">
        <v>39</v>
      </c>
      <c r="I25" s="559"/>
      <c r="J25" s="558" t="s">
        <v>40</v>
      </c>
      <c r="K25" s="559"/>
      <c r="L25" s="558" t="s">
        <v>41</v>
      </c>
      <c r="M25" s="559"/>
      <c r="N25" s="558" t="s">
        <v>42</v>
      </c>
      <c r="O25" s="559"/>
      <c r="P25" s="558" t="s">
        <v>43</v>
      </c>
      <c r="Q25" s="559"/>
      <c r="R25" s="558" t="s">
        <v>44</v>
      </c>
      <c r="S25" s="55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s="2" customFormat="1" ht="15.75" thickTop="1" thickBot="1" x14ac:dyDescent="0.25">
      <c r="A26" s="288"/>
      <c r="B26" s="289" t="s">
        <v>58</v>
      </c>
      <c r="C26" s="289" t="s">
        <v>59</v>
      </c>
      <c r="D26" s="289" t="s">
        <v>58</v>
      </c>
      <c r="E26" s="289" t="s">
        <v>59</v>
      </c>
      <c r="F26" s="289" t="s">
        <v>58</v>
      </c>
      <c r="G26" s="289" t="s">
        <v>59</v>
      </c>
      <c r="H26" s="289" t="s">
        <v>58</v>
      </c>
      <c r="I26" s="289" t="s">
        <v>59</v>
      </c>
      <c r="J26" s="289" t="s">
        <v>58</v>
      </c>
      <c r="K26" s="289" t="s">
        <v>59</v>
      </c>
      <c r="L26" s="289" t="s">
        <v>58</v>
      </c>
      <c r="M26" s="289" t="s">
        <v>59</v>
      </c>
      <c r="N26" s="289" t="s">
        <v>58</v>
      </c>
      <c r="O26" s="289" t="s">
        <v>59</v>
      </c>
      <c r="P26" s="289" t="s">
        <v>58</v>
      </c>
      <c r="Q26" s="289" t="s">
        <v>59</v>
      </c>
      <c r="R26" s="289" t="s">
        <v>58</v>
      </c>
      <c r="S26" s="289" t="s">
        <v>59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s="2" customFormat="1" ht="15.75" thickTop="1" thickBot="1" x14ac:dyDescent="0.25">
      <c r="A27" s="288" t="s">
        <v>17</v>
      </c>
      <c r="B27" s="90"/>
      <c r="C27" s="91"/>
      <c r="D27" s="92"/>
      <c r="E27" s="91"/>
      <c r="F27" s="93"/>
      <c r="G27" s="91"/>
      <c r="H27" s="93"/>
      <c r="I27" s="91"/>
      <c r="J27" s="93"/>
      <c r="K27" s="91"/>
      <c r="L27" s="93"/>
      <c r="M27" s="91"/>
      <c r="N27" s="93"/>
      <c r="O27" s="91"/>
      <c r="P27" s="93"/>
      <c r="Q27" s="91"/>
      <c r="R27" s="93"/>
      <c r="S27" s="91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2" customFormat="1" ht="15.75" thickTop="1" thickBot="1" x14ac:dyDescent="0.25">
      <c r="A28" s="288" t="s">
        <v>18</v>
      </c>
      <c r="B28" s="94"/>
      <c r="C28" s="95"/>
      <c r="D28" s="96"/>
      <c r="E28" s="95"/>
      <c r="F28" s="97"/>
      <c r="G28" s="95"/>
      <c r="H28" s="97"/>
      <c r="I28" s="95"/>
      <c r="J28" s="97"/>
      <c r="K28" s="95"/>
      <c r="L28" s="97"/>
      <c r="M28" s="95"/>
      <c r="N28" s="97"/>
      <c r="O28" s="95"/>
      <c r="P28" s="97"/>
      <c r="Q28" s="95"/>
      <c r="R28" s="97"/>
      <c r="S28" s="95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2" customFormat="1" ht="15.75" thickTop="1" thickBot="1" x14ac:dyDescent="0.25">
      <c r="A29" s="288" t="s">
        <v>19</v>
      </c>
      <c r="B29" s="94"/>
      <c r="C29" s="95"/>
      <c r="D29" s="96"/>
      <c r="E29" s="95"/>
      <c r="F29" s="97"/>
      <c r="G29" s="95"/>
      <c r="H29" s="97"/>
      <c r="I29" s="95"/>
      <c r="J29" s="97"/>
      <c r="K29" s="95"/>
      <c r="L29" s="97"/>
      <c r="M29" s="95"/>
      <c r="N29" s="97"/>
      <c r="O29" s="95"/>
      <c r="P29" s="97"/>
      <c r="Q29" s="95"/>
      <c r="R29" s="97"/>
      <c r="S29" s="95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2" customFormat="1" ht="15.75" thickTop="1" thickBot="1" x14ac:dyDescent="0.25">
      <c r="A30" s="288" t="s">
        <v>20</v>
      </c>
      <c r="B30" s="94"/>
      <c r="C30" s="95"/>
      <c r="D30" s="96"/>
      <c r="E30" s="95"/>
      <c r="F30" s="97"/>
      <c r="G30" s="95"/>
      <c r="H30" s="97"/>
      <c r="I30" s="95"/>
      <c r="J30" s="97"/>
      <c r="K30" s="95"/>
      <c r="L30" s="97"/>
      <c r="M30" s="95"/>
      <c r="N30" s="97"/>
      <c r="O30" s="95"/>
      <c r="P30" s="97"/>
      <c r="Q30" s="95"/>
      <c r="R30" s="97"/>
      <c r="S30" s="95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2" customFormat="1" ht="15.75" thickTop="1" thickBot="1" x14ac:dyDescent="0.25">
      <c r="A31" s="288" t="s">
        <v>21</v>
      </c>
      <c r="B31" s="94"/>
      <c r="C31" s="95"/>
      <c r="D31" s="96"/>
      <c r="E31" s="95"/>
      <c r="F31" s="97"/>
      <c r="G31" s="95"/>
      <c r="H31" s="97"/>
      <c r="I31" s="95"/>
      <c r="J31" s="97"/>
      <c r="K31" s="95"/>
      <c r="L31" s="97"/>
      <c r="M31" s="95"/>
      <c r="N31" s="97"/>
      <c r="O31" s="95"/>
      <c r="P31" s="97"/>
      <c r="Q31" s="95"/>
      <c r="R31" s="97"/>
      <c r="S31" s="95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2" customFormat="1" ht="15.75" thickTop="1" thickBot="1" x14ac:dyDescent="0.25">
      <c r="A32" s="288" t="s">
        <v>22</v>
      </c>
      <c r="B32" s="94"/>
      <c r="C32" s="95"/>
      <c r="D32" s="96"/>
      <c r="E32" s="95"/>
      <c r="F32" s="97"/>
      <c r="G32" s="95"/>
      <c r="H32" s="97"/>
      <c r="I32" s="95"/>
      <c r="J32" s="97"/>
      <c r="K32" s="95"/>
      <c r="L32" s="97"/>
      <c r="M32" s="95"/>
      <c r="N32" s="97"/>
      <c r="O32" s="95"/>
      <c r="P32" s="97"/>
      <c r="Q32" s="95"/>
      <c r="R32" s="97"/>
      <c r="S32" s="95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2" customFormat="1" ht="15.75" thickTop="1" thickBot="1" x14ac:dyDescent="0.25">
      <c r="A33" s="288" t="s">
        <v>23</v>
      </c>
      <c r="B33" s="94"/>
      <c r="C33" s="95"/>
      <c r="D33" s="96"/>
      <c r="E33" s="95"/>
      <c r="F33" s="97"/>
      <c r="G33" s="95"/>
      <c r="H33" s="97"/>
      <c r="I33" s="95"/>
      <c r="J33" s="97"/>
      <c r="K33" s="95"/>
      <c r="L33" s="97"/>
      <c r="M33" s="95"/>
      <c r="N33" s="97"/>
      <c r="O33" s="95"/>
      <c r="P33" s="97"/>
      <c r="Q33" s="95"/>
      <c r="R33" s="97"/>
      <c r="S33" s="95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2" customFormat="1" ht="15.75" thickTop="1" thickBot="1" x14ac:dyDescent="0.25">
      <c r="A34" s="288" t="s">
        <v>24</v>
      </c>
      <c r="B34" s="94"/>
      <c r="C34" s="95"/>
      <c r="D34" s="96"/>
      <c r="E34" s="95"/>
      <c r="F34" s="97"/>
      <c r="G34" s="95"/>
      <c r="H34" s="97"/>
      <c r="I34" s="95"/>
      <c r="J34" s="97"/>
      <c r="K34" s="95"/>
      <c r="L34" s="97"/>
      <c r="M34" s="95"/>
      <c r="N34" s="97"/>
      <c r="O34" s="95"/>
      <c r="P34" s="97"/>
      <c r="Q34" s="95"/>
      <c r="R34" s="97"/>
      <c r="S34" s="95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s="2" customFormat="1" ht="15.75" thickTop="1" thickBot="1" x14ac:dyDescent="0.25">
      <c r="A35" s="288" t="s">
        <v>25</v>
      </c>
      <c r="B35" s="98"/>
      <c r="C35" s="99"/>
      <c r="D35" s="100"/>
      <c r="E35" s="99"/>
      <c r="F35" s="101"/>
      <c r="G35" s="99"/>
      <c r="H35" s="101"/>
      <c r="I35" s="99"/>
      <c r="J35" s="101"/>
      <c r="K35" s="99"/>
      <c r="L35" s="101"/>
      <c r="M35" s="99"/>
      <c r="N35" s="101"/>
      <c r="O35" s="99"/>
      <c r="P35" s="101"/>
      <c r="Q35" s="99"/>
      <c r="R35" s="101"/>
      <c r="S35" s="9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s="2" customFormat="1" ht="15.75" thickTop="1" thickBot="1" x14ac:dyDescent="0.25">
      <c r="A36" s="288" t="s">
        <v>26</v>
      </c>
      <c r="B36" s="101"/>
      <c r="C36" s="99"/>
      <c r="D36" s="100"/>
      <c r="E36" s="99"/>
      <c r="F36" s="101"/>
      <c r="G36" s="99"/>
      <c r="H36" s="101"/>
      <c r="I36" s="99"/>
      <c r="J36" s="101"/>
      <c r="K36" s="99"/>
      <c r="L36" s="101"/>
      <c r="M36" s="99"/>
      <c r="N36" s="101"/>
      <c r="O36" s="99"/>
      <c r="P36" s="101"/>
      <c r="Q36" s="99"/>
      <c r="R36" s="101"/>
      <c r="S36" s="9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ht="16.5" thickTop="1" thickBot="1" x14ac:dyDescent="0.3">
      <c r="A37" s="287" t="s">
        <v>61</v>
      </c>
      <c r="B37" s="290">
        <f>SUM(B27:B36)</f>
        <v>0</v>
      </c>
      <c r="C37" s="291">
        <f t="shared" ref="C37:S37" si="1">SUM(C27:C36)</f>
        <v>0</v>
      </c>
      <c r="D37" s="290">
        <f t="shared" si="1"/>
        <v>0</v>
      </c>
      <c r="E37" s="291">
        <f t="shared" si="1"/>
        <v>0</v>
      </c>
      <c r="F37" s="290">
        <f t="shared" si="1"/>
        <v>0</v>
      </c>
      <c r="G37" s="291">
        <f t="shared" si="1"/>
        <v>0</v>
      </c>
      <c r="H37" s="290">
        <f t="shared" si="1"/>
        <v>0</v>
      </c>
      <c r="I37" s="291">
        <f t="shared" si="1"/>
        <v>0</v>
      </c>
      <c r="J37" s="290">
        <f t="shared" si="1"/>
        <v>0</v>
      </c>
      <c r="K37" s="291">
        <f t="shared" si="1"/>
        <v>0</v>
      </c>
      <c r="L37" s="290">
        <f t="shared" si="1"/>
        <v>0</v>
      </c>
      <c r="M37" s="291">
        <f t="shared" si="1"/>
        <v>0</v>
      </c>
      <c r="N37" s="290">
        <f t="shared" si="1"/>
        <v>0</v>
      </c>
      <c r="O37" s="291">
        <f t="shared" si="1"/>
        <v>0</v>
      </c>
      <c r="P37" s="290">
        <f t="shared" si="1"/>
        <v>0</v>
      </c>
      <c r="Q37" s="291">
        <f t="shared" si="1"/>
        <v>0</v>
      </c>
      <c r="R37" s="290">
        <f t="shared" si="1"/>
        <v>0</v>
      </c>
      <c r="S37" s="291">
        <f t="shared" si="1"/>
        <v>0</v>
      </c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</row>
    <row r="38" spans="1:52" ht="16.5" thickTop="1" thickBot="1" x14ac:dyDescent="0.3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</row>
    <row r="39" spans="1:52" ht="16.5" thickTop="1" thickBot="1" x14ac:dyDescent="0.3">
      <c r="A39" s="287"/>
      <c r="B39" s="558" t="s">
        <v>45</v>
      </c>
      <c r="C39" s="559"/>
      <c r="D39" s="558" t="s">
        <v>46</v>
      </c>
      <c r="E39" s="559"/>
      <c r="F39" s="558" t="s">
        <v>47</v>
      </c>
      <c r="G39" s="559"/>
      <c r="H39" s="558" t="s">
        <v>48</v>
      </c>
      <c r="I39" s="559"/>
      <c r="J39" s="558" t="s">
        <v>49</v>
      </c>
      <c r="K39" s="559"/>
      <c r="L39" s="558" t="s">
        <v>50</v>
      </c>
      <c r="M39" s="559"/>
      <c r="N39" s="558" t="s">
        <v>51</v>
      </c>
      <c r="O39" s="559"/>
      <c r="P39" s="558" t="s">
        <v>52</v>
      </c>
      <c r="Q39" s="559"/>
      <c r="R39" s="558" t="s">
        <v>53</v>
      </c>
      <c r="S39" s="559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</row>
    <row r="40" spans="1:52" ht="16.5" thickTop="1" thickBot="1" x14ac:dyDescent="0.3">
      <c r="A40" s="288"/>
      <c r="B40" s="289" t="s">
        <v>58</v>
      </c>
      <c r="C40" s="289" t="s">
        <v>59</v>
      </c>
      <c r="D40" s="289" t="s">
        <v>58</v>
      </c>
      <c r="E40" s="289" t="s">
        <v>59</v>
      </c>
      <c r="F40" s="289" t="s">
        <v>58</v>
      </c>
      <c r="G40" s="289" t="s">
        <v>59</v>
      </c>
      <c r="H40" s="289" t="s">
        <v>58</v>
      </c>
      <c r="I40" s="289" t="s">
        <v>59</v>
      </c>
      <c r="J40" s="289" t="s">
        <v>58</v>
      </c>
      <c r="K40" s="289" t="s">
        <v>59</v>
      </c>
      <c r="L40" s="289" t="s">
        <v>58</v>
      </c>
      <c r="M40" s="289" t="s">
        <v>59</v>
      </c>
      <c r="N40" s="289" t="s">
        <v>58</v>
      </c>
      <c r="O40" s="289" t="s">
        <v>59</v>
      </c>
      <c r="P40" s="289" t="s">
        <v>58</v>
      </c>
      <c r="Q40" s="289" t="s">
        <v>59</v>
      </c>
      <c r="R40" s="289" t="s">
        <v>58</v>
      </c>
      <c r="S40" s="289" t="s">
        <v>59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  <row r="41" spans="1:52" ht="16.5" thickTop="1" thickBot="1" x14ac:dyDescent="0.3">
      <c r="A41" s="288" t="s">
        <v>17</v>
      </c>
      <c r="B41" s="90"/>
      <c r="C41" s="91"/>
      <c r="D41" s="92"/>
      <c r="E41" s="91"/>
      <c r="F41" s="93"/>
      <c r="G41" s="91"/>
      <c r="H41" s="93"/>
      <c r="I41" s="91"/>
      <c r="J41" s="93"/>
      <c r="K41" s="91"/>
      <c r="L41" s="93"/>
      <c r="M41" s="91"/>
      <c r="N41" s="93"/>
      <c r="O41" s="91"/>
      <c r="P41" s="93"/>
      <c r="Q41" s="91"/>
      <c r="R41" s="93"/>
      <c r="S41" s="9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</row>
    <row r="42" spans="1:52" ht="16.5" thickTop="1" thickBot="1" x14ac:dyDescent="0.3">
      <c r="A42" s="288" t="s">
        <v>18</v>
      </c>
      <c r="B42" s="94"/>
      <c r="C42" s="95"/>
      <c r="D42" s="96"/>
      <c r="E42" s="95"/>
      <c r="F42" s="97"/>
      <c r="G42" s="95"/>
      <c r="H42" s="97"/>
      <c r="I42" s="95"/>
      <c r="J42" s="97"/>
      <c r="K42" s="95"/>
      <c r="L42" s="97"/>
      <c r="M42" s="95"/>
      <c r="N42" s="97"/>
      <c r="O42" s="95"/>
      <c r="P42" s="97"/>
      <c r="Q42" s="95"/>
      <c r="R42" s="97"/>
      <c r="S42" s="95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</row>
    <row r="43" spans="1:52" ht="16.5" thickTop="1" thickBot="1" x14ac:dyDescent="0.3">
      <c r="A43" s="288" t="s">
        <v>19</v>
      </c>
      <c r="B43" s="94"/>
      <c r="C43" s="95"/>
      <c r="D43" s="96"/>
      <c r="E43" s="95"/>
      <c r="F43" s="97"/>
      <c r="G43" s="95"/>
      <c r="H43" s="97"/>
      <c r="I43" s="95"/>
      <c r="J43" s="97"/>
      <c r="K43" s="95"/>
      <c r="L43" s="97"/>
      <c r="M43" s="95"/>
      <c r="N43" s="97"/>
      <c r="O43" s="95"/>
      <c r="P43" s="97"/>
      <c r="Q43" s="95"/>
      <c r="R43" s="97"/>
      <c r="S43" s="95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</row>
    <row r="44" spans="1:52" ht="16.5" thickTop="1" thickBot="1" x14ac:dyDescent="0.3">
      <c r="A44" s="288" t="s">
        <v>20</v>
      </c>
      <c r="B44" s="94"/>
      <c r="C44" s="95"/>
      <c r="D44" s="96"/>
      <c r="E44" s="95"/>
      <c r="F44" s="97"/>
      <c r="G44" s="95"/>
      <c r="H44" s="97"/>
      <c r="I44" s="95"/>
      <c r="J44" s="97"/>
      <c r="K44" s="95"/>
      <c r="L44" s="97"/>
      <c r="M44" s="95"/>
      <c r="N44" s="97"/>
      <c r="O44" s="95"/>
      <c r="P44" s="97"/>
      <c r="Q44" s="95"/>
      <c r="R44" s="97"/>
      <c r="S44" s="95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</row>
    <row r="45" spans="1:52" ht="16.5" thickTop="1" thickBot="1" x14ac:dyDescent="0.3">
      <c r="A45" s="288" t="s">
        <v>21</v>
      </c>
      <c r="B45" s="94"/>
      <c r="C45" s="95"/>
      <c r="D45" s="96"/>
      <c r="E45" s="95"/>
      <c r="F45" s="97"/>
      <c r="G45" s="95"/>
      <c r="H45" s="97"/>
      <c r="I45" s="95"/>
      <c r="J45" s="97"/>
      <c r="K45" s="95"/>
      <c r="L45" s="97"/>
      <c r="M45" s="95"/>
      <c r="N45" s="97"/>
      <c r="O45" s="95"/>
      <c r="P45" s="97"/>
      <c r="Q45" s="95"/>
      <c r="R45" s="97"/>
      <c r="S45" s="95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</row>
    <row r="46" spans="1:52" ht="16.5" thickTop="1" thickBot="1" x14ac:dyDescent="0.3">
      <c r="A46" s="288" t="s">
        <v>22</v>
      </c>
      <c r="B46" s="94"/>
      <c r="C46" s="95"/>
      <c r="D46" s="96"/>
      <c r="E46" s="95"/>
      <c r="F46" s="97"/>
      <c r="G46" s="95"/>
      <c r="H46" s="97"/>
      <c r="I46" s="95"/>
      <c r="J46" s="97"/>
      <c r="K46" s="95"/>
      <c r="L46" s="97"/>
      <c r="M46" s="95"/>
      <c r="N46" s="97"/>
      <c r="O46" s="95"/>
      <c r="P46" s="97"/>
      <c r="Q46" s="95"/>
      <c r="R46" s="97"/>
      <c r="S46" s="95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</row>
    <row r="47" spans="1:52" ht="16.5" thickTop="1" thickBot="1" x14ac:dyDescent="0.3">
      <c r="A47" s="288" t="s">
        <v>23</v>
      </c>
      <c r="B47" s="94"/>
      <c r="C47" s="95"/>
      <c r="D47" s="96"/>
      <c r="E47" s="95"/>
      <c r="F47" s="97"/>
      <c r="G47" s="95"/>
      <c r="H47" s="97"/>
      <c r="I47" s="95"/>
      <c r="J47" s="97"/>
      <c r="K47" s="95"/>
      <c r="L47" s="97"/>
      <c r="M47" s="95"/>
      <c r="N47" s="97"/>
      <c r="O47" s="95"/>
      <c r="P47" s="97"/>
      <c r="Q47" s="95"/>
      <c r="R47" s="97"/>
      <c r="S47" s="95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</row>
    <row r="48" spans="1:52" ht="16.5" thickTop="1" thickBot="1" x14ac:dyDescent="0.3">
      <c r="A48" s="288" t="s">
        <v>24</v>
      </c>
      <c r="B48" s="94"/>
      <c r="C48" s="95"/>
      <c r="D48" s="96"/>
      <c r="E48" s="95"/>
      <c r="F48" s="97"/>
      <c r="G48" s="95"/>
      <c r="H48" s="97"/>
      <c r="I48" s="95"/>
      <c r="J48" s="97"/>
      <c r="K48" s="95"/>
      <c r="L48" s="97"/>
      <c r="M48" s="95"/>
      <c r="N48" s="97"/>
      <c r="O48" s="95"/>
      <c r="P48" s="97"/>
      <c r="Q48" s="95"/>
      <c r="R48" s="97"/>
      <c r="S48" s="95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</row>
    <row r="49" spans="1:52" ht="16.5" thickTop="1" thickBot="1" x14ac:dyDescent="0.3">
      <c r="A49" s="288" t="s">
        <v>25</v>
      </c>
      <c r="B49" s="98"/>
      <c r="C49" s="99"/>
      <c r="D49" s="100"/>
      <c r="E49" s="99"/>
      <c r="F49" s="101"/>
      <c r="G49" s="99"/>
      <c r="H49" s="101"/>
      <c r="I49" s="99"/>
      <c r="J49" s="101"/>
      <c r="K49" s="99"/>
      <c r="L49" s="101"/>
      <c r="M49" s="99"/>
      <c r="N49" s="101"/>
      <c r="O49" s="99"/>
      <c r="P49" s="101"/>
      <c r="Q49" s="99"/>
      <c r="R49" s="101"/>
      <c r="S49" s="99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</row>
    <row r="50" spans="1:52" ht="16.5" thickTop="1" thickBot="1" x14ac:dyDescent="0.3">
      <c r="A50" s="288" t="s">
        <v>26</v>
      </c>
      <c r="B50" s="101"/>
      <c r="C50" s="99"/>
      <c r="D50" s="100"/>
      <c r="E50" s="99"/>
      <c r="F50" s="101"/>
      <c r="G50" s="99"/>
      <c r="H50" s="101"/>
      <c r="I50" s="99"/>
      <c r="J50" s="101"/>
      <c r="K50" s="99"/>
      <c r="L50" s="101"/>
      <c r="M50" s="99"/>
      <c r="N50" s="101"/>
      <c r="O50" s="99"/>
      <c r="P50" s="101"/>
      <c r="Q50" s="99"/>
      <c r="R50" s="101"/>
      <c r="S50" s="99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</row>
    <row r="51" spans="1:52" ht="16.5" thickTop="1" thickBot="1" x14ac:dyDescent="0.3">
      <c r="A51" s="287" t="s">
        <v>61</v>
      </c>
      <c r="B51" s="290">
        <f>SUM(B41:B50)</f>
        <v>0</v>
      </c>
      <c r="C51" s="291">
        <f t="shared" ref="C51:S51" si="2">SUM(C41:C50)</f>
        <v>0</v>
      </c>
      <c r="D51" s="290">
        <f t="shared" si="2"/>
        <v>0</v>
      </c>
      <c r="E51" s="291">
        <f t="shared" si="2"/>
        <v>0</v>
      </c>
      <c r="F51" s="290">
        <f t="shared" si="2"/>
        <v>0</v>
      </c>
      <c r="G51" s="291">
        <f t="shared" si="2"/>
        <v>0</v>
      </c>
      <c r="H51" s="290">
        <f t="shared" si="2"/>
        <v>0</v>
      </c>
      <c r="I51" s="291">
        <f t="shared" si="2"/>
        <v>0</v>
      </c>
      <c r="J51" s="290">
        <f t="shared" si="2"/>
        <v>0</v>
      </c>
      <c r="K51" s="291">
        <f t="shared" si="2"/>
        <v>0</v>
      </c>
      <c r="L51" s="290">
        <f t="shared" si="2"/>
        <v>0</v>
      </c>
      <c r="M51" s="291">
        <f t="shared" si="2"/>
        <v>0</v>
      </c>
      <c r="N51" s="290">
        <f t="shared" si="2"/>
        <v>0</v>
      </c>
      <c r="O51" s="291">
        <f t="shared" si="2"/>
        <v>0</v>
      </c>
      <c r="P51" s="290">
        <f t="shared" si="2"/>
        <v>0</v>
      </c>
      <c r="Q51" s="291">
        <f t="shared" si="2"/>
        <v>0</v>
      </c>
      <c r="R51" s="290">
        <f t="shared" si="2"/>
        <v>0</v>
      </c>
      <c r="S51" s="291">
        <f t="shared" si="2"/>
        <v>0</v>
      </c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</row>
    <row r="52" spans="1:52" ht="16.5" thickTop="1" thickBot="1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</row>
    <row r="53" spans="1:52" ht="16.5" thickTop="1" thickBot="1" x14ac:dyDescent="0.3">
      <c r="A53" s="287"/>
      <c r="B53" s="558" t="s">
        <v>54</v>
      </c>
      <c r="C53" s="559"/>
      <c r="D53" s="558" t="s">
        <v>55</v>
      </c>
      <c r="E53" s="559"/>
      <c r="F53" s="558" t="s">
        <v>56</v>
      </c>
      <c r="G53" s="559"/>
      <c r="H53" s="558" t="s">
        <v>57</v>
      </c>
      <c r="I53" s="559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</row>
    <row r="54" spans="1:52" ht="16.5" thickTop="1" thickBot="1" x14ac:dyDescent="0.3">
      <c r="A54" s="288"/>
      <c r="B54" s="289" t="s">
        <v>58</v>
      </c>
      <c r="C54" s="289" t="s">
        <v>59</v>
      </c>
      <c r="D54" s="289" t="s">
        <v>58</v>
      </c>
      <c r="E54" s="289" t="s">
        <v>59</v>
      </c>
      <c r="F54" s="289" t="s">
        <v>58</v>
      </c>
      <c r="G54" s="289" t="s">
        <v>59</v>
      </c>
      <c r="H54" s="289" t="s">
        <v>58</v>
      </c>
      <c r="I54" s="289" t="s">
        <v>59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</row>
    <row r="55" spans="1:52" ht="16.5" thickTop="1" thickBot="1" x14ac:dyDescent="0.3">
      <c r="A55" s="288" t="s">
        <v>17</v>
      </c>
      <c r="B55" s="90"/>
      <c r="C55" s="91"/>
      <c r="D55" s="92"/>
      <c r="E55" s="91"/>
      <c r="F55" s="93"/>
      <c r="G55" s="91"/>
      <c r="H55" s="93"/>
      <c r="I55" s="9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</row>
    <row r="56" spans="1:52" ht="16.5" thickTop="1" thickBot="1" x14ac:dyDescent="0.3">
      <c r="A56" s="288" t="s">
        <v>18</v>
      </c>
      <c r="B56" s="94"/>
      <c r="C56" s="95"/>
      <c r="D56" s="96"/>
      <c r="E56" s="95"/>
      <c r="F56" s="97"/>
      <c r="G56" s="95"/>
      <c r="H56" s="97"/>
      <c r="I56" s="95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</row>
    <row r="57" spans="1:52" ht="16.5" thickTop="1" thickBot="1" x14ac:dyDescent="0.3">
      <c r="A57" s="288" t="s">
        <v>19</v>
      </c>
      <c r="B57" s="94"/>
      <c r="C57" s="95"/>
      <c r="D57" s="96"/>
      <c r="E57" s="95"/>
      <c r="F57" s="97"/>
      <c r="G57" s="95"/>
      <c r="H57" s="97"/>
      <c r="I57" s="95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</row>
    <row r="58" spans="1:52" ht="16.5" thickTop="1" thickBot="1" x14ac:dyDescent="0.3">
      <c r="A58" s="288" t="s">
        <v>20</v>
      </c>
      <c r="B58" s="94"/>
      <c r="C58" s="95"/>
      <c r="D58" s="96"/>
      <c r="E58" s="95"/>
      <c r="F58" s="97"/>
      <c r="G58" s="95"/>
      <c r="H58" s="97"/>
      <c r="I58" s="95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</row>
    <row r="59" spans="1:52" ht="16.5" thickTop="1" thickBot="1" x14ac:dyDescent="0.3">
      <c r="A59" s="288" t="s">
        <v>21</v>
      </c>
      <c r="B59" s="94"/>
      <c r="C59" s="95"/>
      <c r="D59" s="96"/>
      <c r="E59" s="95"/>
      <c r="F59" s="97"/>
      <c r="G59" s="95"/>
      <c r="H59" s="97"/>
      <c r="I59" s="95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</row>
    <row r="60" spans="1:52" ht="16.5" thickTop="1" thickBot="1" x14ac:dyDescent="0.3">
      <c r="A60" s="288" t="s">
        <v>22</v>
      </c>
      <c r="B60" s="94"/>
      <c r="C60" s="95"/>
      <c r="D60" s="96"/>
      <c r="E60" s="95"/>
      <c r="F60" s="97"/>
      <c r="G60" s="95"/>
      <c r="H60" s="97"/>
      <c r="I60" s="95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</row>
    <row r="61" spans="1:52" ht="16.5" thickTop="1" thickBot="1" x14ac:dyDescent="0.3">
      <c r="A61" s="288" t="s">
        <v>23</v>
      </c>
      <c r="B61" s="94"/>
      <c r="C61" s="95"/>
      <c r="D61" s="96"/>
      <c r="E61" s="95"/>
      <c r="F61" s="97"/>
      <c r="G61" s="95"/>
      <c r="H61" s="97"/>
      <c r="I61" s="95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</row>
    <row r="62" spans="1:52" ht="16.5" thickTop="1" thickBot="1" x14ac:dyDescent="0.3">
      <c r="A62" s="288" t="s">
        <v>24</v>
      </c>
      <c r="B62" s="94"/>
      <c r="C62" s="95"/>
      <c r="D62" s="96"/>
      <c r="E62" s="95"/>
      <c r="F62" s="97"/>
      <c r="G62" s="95"/>
      <c r="H62" s="97"/>
      <c r="I62" s="95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</row>
    <row r="63" spans="1:52" ht="16.5" thickTop="1" thickBot="1" x14ac:dyDescent="0.3">
      <c r="A63" s="288" t="s">
        <v>25</v>
      </c>
      <c r="B63" s="98"/>
      <c r="C63" s="99"/>
      <c r="D63" s="100"/>
      <c r="E63" s="99"/>
      <c r="F63" s="101"/>
      <c r="G63" s="99"/>
      <c r="H63" s="101"/>
      <c r="I63" s="99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</row>
    <row r="64" spans="1:52" ht="16.5" thickTop="1" thickBot="1" x14ac:dyDescent="0.3">
      <c r="A64" s="288" t="s">
        <v>26</v>
      </c>
      <c r="B64" s="101"/>
      <c r="C64" s="99"/>
      <c r="D64" s="100"/>
      <c r="E64" s="99"/>
      <c r="F64" s="101"/>
      <c r="G64" s="99"/>
      <c r="H64" s="101"/>
      <c r="I64" s="99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</row>
    <row r="65" spans="1:52" ht="16.5" thickTop="1" thickBot="1" x14ac:dyDescent="0.3">
      <c r="A65" s="287" t="s">
        <v>61</v>
      </c>
      <c r="B65" s="290">
        <f>SUM(B55:B64)</f>
        <v>0</v>
      </c>
      <c r="C65" s="291">
        <f t="shared" ref="C65:I65" si="3">SUM(C55:C64)</f>
        <v>0</v>
      </c>
      <c r="D65" s="290">
        <f t="shared" si="3"/>
        <v>0</v>
      </c>
      <c r="E65" s="291">
        <f t="shared" si="3"/>
        <v>0</v>
      </c>
      <c r="F65" s="290">
        <f t="shared" si="3"/>
        <v>0</v>
      </c>
      <c r="G65" s="291">
        <f t="shared" si="3"/>
        <v>0</v>
      </c>
      <c r="H65" s="290">
        <f t="shared" si="3"/>
        <v>0</v>
      </c>
      <c r="I65" s="291">
        <f t="shared" si="3"/>
        <v>0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</row>
    <row r="66" spans="1:52" ht="15.75" thickTop="1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</row>
    <row r="67" spans="1:52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</row>
    <row r="68" spans="1:52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</row>
    <row r="69" spans="1:52" x14ac:dyDescent="0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</row>
    <row r="70" spans="1:52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</row>
    <row r="71" spans="1:52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</row>
    <row r="72" spans="1:52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</row>
    <row r="73" spans="1:52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</row>
    <row r="74" spans="1:52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</row>
    <row r="75" spans="1:52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</row>
    <row r="76" spans="1:52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</row>
    <row r="77" spans="1:52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</row>
    <row r="78" spans="1:52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</row>
    <row r="79" spans="1:52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</row>
    <row r="80" spans="1:52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</row>
    <row r="81" spans="1:52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</row>
    <row r="82" spans="1:52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</row>
    <row r="83" spans="1:52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</row>
    <row r="84" spans="1:52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</row>
    <row r="85" spans="1:52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</row>
    <row r="86" spans="1:52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</row>
    <row r="87" spans="1:52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</row>
    <row r="88" spans="1:52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</row>
    <row r="89" spans="1:52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</row>
    <row r="90" spans="1:52" x14ac:dyDescent="0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</row>
    <row r="91" spans="1:52" x14ac:dyDescent="0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</row>
    <row r="92" spans="1:52" x14ac:dyDescent="0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</row>
    <row r="93" spans="1:52" x14ac:dyDescent="0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</row>
    <row r="94" spans="1:52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</row>
    <row r="95" spans="1:52" x14ac:dyDescent="0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</row>
    <row r="96" spans="1:52" x14ac:dyDescent="0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</row>
    <row r="97" spans="1:52" x14ac:dyDescent="0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</row>
    <row r="98" spans="1:52" x14ac:dyDescent="0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</row>
    <row r="99" spans="1:52" x14ac:dyDescent="0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</row>
    <row r="100" spans="1:52" x14ac:dyDescent="0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</row>
  </sheetData>
  <mergeCells count="47">
    <mergeCell ref="L39:M39"/>
    <mergeCell ref="N39:O39"/>
    <mergeCell ref="P39:Q39"/>
    <mergeCell ref="R39:S39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ook Title" prompt="Select one from the drop down menu.">
          <x14:formula1>
            <xm:f>Summary!$N$4:$N$13</xm:f>
          </x14:formula1>
          <xm:sqref>A6:T6 A13:A22 A27:A36 A41:A50 A55:A64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G16" sqref="G16"/>
    </sheetView>
  </sheetViews>
  <sheetFormatPr defaultRowHeight="15" x14ac:dyDescent="0.25"/>
  <cols>
    <col min="1" max="1" width="11.7109375" style="28" bestFit="1" customWidth="1"/>
    <col min="2" max="16384" width="9.140625" style="28"/>
  </cols>
  <sheetData>
    <row r="1" spans="1:129" s="561" customFormat="1" ht="31.5" thickTop="1" thickBot="1" x14ac:dyDescent="0.45">
      <c r="A1" s="560" t="s">
        <v>69</v>
      </c>
    </row>
    <row r="2" spans="1:129" s="3" customFormat="1" ht="14.25" customHeight="1" thickTop="1" thickBot="1" x14ac:dyDescent="0.4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4.25" customHeight="1" thickTop="1" thickBot="1" x14ac:dyDescent="0.45">
      <c r="A3" s="562" t="s">
        <v>60</v>
      </c>
      <c r="B3" s="563"/>
      <c r="C3" s="563"/>
      <c r="D3" s="56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29" s="3" customFormat="1" ht="14.25" customHeight="1" thickTop="1" thickBot="1" x14ac:dyDescent="0.45">
      <c r="A4" s="565" t="s">
        <v>62</v>
      </c>
      <c r="B4" s="566"/>
      <c r="C4" s="567">
        <f>SUM(B23,D23,F23,H23,J23,L23,N23,P23,R23,B37,D37,F37,H37,J37,L37,N37,P37,R37,B51,D51,F51,H51,J51,L51,N51,P51,R51,B65,D65,F65,H65)</f>
        <v>0</v>
      </c>
      <c r="D4" s="56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29" s="3" customFormat="1" ht="14.25" customHeight="1" thickTop="1" thickBot="1" x14ac:dyDescent="0.45">
      <c r="A5" s="565" t="s">
        <v>63</v>
      </c>
      <c r="B5" s="566"/>
      <c r="C5" s="569">
        <f>SUM(C23,E23,G23,I23,K23,M23,O23,Q23,S23,C37,E37,G37,I37,K37,M37,O37,Q37,S37,C51,E51,G51,I51,K51,M51,O51,Q51,S51,C65,E65,G65,I65)</f>
        <v>0</v>
      </c>
      <c r="D5" s="57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29" s="3" customFormat="1" ht="14.25" customHeight="1" thickTop="1" thickBot="1" x14ac:dyDescent="0.45">
      <c r="A6" s="571" t="s">
        <v>17</v>
      </c>
      <c r="B6" s="572"/>
      <c r="C6" s="571" t="s">
        <v>18</v>
      </c>
      <c r="D6" s="572"/>
      <c r="E6" s="571" t="s">
        <v>19</v>
      </c>
      <c r="F6" s="572"/>
      <c r="G6" s="571" t="s">
        <v>20</v>
      </c>
      <c r="H6" s="572"/>
      <c r="I6" s="571" t="s">
        <v>21</v>
      </c>
      <c r="J6" s="572"/>
      <c r="K6" s="571" t="s">
        <v>22</v>
      </c>
      <c r="L6" s="572"/>
      <c r="M6" s="571" t="s">
        <v>23</v>
      </c>
      <c r="N6" s="572"/>
      <c r="O6" s="571" t="s">
        <v>24</v>
      </c>
      <c r="P6" s="572"/>
      <c r="Q6" s="571" t="s">
        <v>25</v>
      </c>
      <c r="R6" s="572"/>
      <c r="S6" s="571" t="s">
        <v>26</v>
      </c>
      <c r="T6" s="572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</row>
    <row r="7" spans="1:129" s="3" customFormat="1" ht="14.25" customHeight="1" thickTop="1" thickBot="1" x14ac:dyDescent="0.45">
      <c r="A7" s="102" t="s">
        <v>58</v>
      </c>
      <c r="B7" s="103">
        <f>SUM(B13,D13,F13,H13,J13,L13,N13,P13,R13,R27,P27,N27,L27,J27,H27,F27,D27,B27,B41,D41,F41,H41,J41,L41,N41,P41,R41,H55,F55,D55,B55)</f>
        <v>0</v>
      </c>
      <c r="C7" s="102" t="s">
        <v>58</v>
      </c>
      <c r="D7" s="103">
        <f>SUM(B14,D14,F14,H14,J14,L14,N14,P14,R14,B28,D28,F28,H28,J28,L28,N28,P28,R28,B42,D42,F42,H42,J42,L42,N42,P42,R42,B56,D56,F56,H56)</f>
        <v>0</v>
      </c>
      <c r="E7" s="102" t="s">
        <v>58</v>
      </c>
      <c r="F7" s="103">
        <f>SUM(B15,D15,F15,H15,J15,L15,N15,P15,R15,B29,D29,F29,H29,J29,L29,N29,P29,R29,B43,D43,F43,H43,J43,L43,N43,P43,R43,B57,D57,F57,H57)</f>
        <v>0</v>
      </c>
      <c r="G7" s="102" t="s">
        <v>58</v>
      </c>
      <c r="H7" s="103">
        <f>SUM(B16,D16,F16,H16,J16,L16,N16,P16,R16,B30,D30,F30,H30,J30,L30,N30,P30,R30,B44,D44,F44,H44,J44,L44,N44,P44,R44,B58,D58,F58,H58)</f>
        <v>0</v>
      </c>
      <c r="I7" s="102" t="s">
        <v>58</v>
      </c>
      <c r="J7" s="103">
        <f>SUM(B17,D17,F17,H17,J17,L17,N17,P17,R17,B31,D31,F31,H31,J31,L31,N31,P31,R31,B45,D45,F45,H45,J45,L45,N45,P45,R45,B59,D59,F59,H59)</f>
        <v>0</v>
      </c>
      <c r="K7" s="102" t="s">
        <v>58</v>
      </c>
      <c r="L7" s="103">
        <f>SUM(B18,D18,F18,H18,J18,L18,N18,P18,R18,B32,D32,F32,H32,J32,L32,N32,P32,R32,B46,D46,F46,H46,J46,L46,N46,P46,R46,B60,D60,F60,H60)</f>
        <v>0</v>
      </c>
      <c r="M7" s="102" t="s">
        <v>58</v>
      </c>
      <c r="N7" s="103">
        <f>SUM(B19,D19,F19,H19,J19,L19,N19,P19,R19,B33,D33,F33,H33,J33,L33,N33,P33,R33,B47,D47,F47,H47,J47,L47,N47,P47,R47,B61,D61,F61,H61)</f>
        <v>0</v>
      </c>
      <c r="O7" s="102" t="s">
        <v>58</v>
      </c>
      <c r="P7" s="103">
        <f>SUM(B20,D20,F20,H20,J20,L20,N20,P20,R20,B34,D34,F34,H34,J34,L34,N34,P34,R34,B48,D48,F48,H48,J48,L48,N48,P48,R48,B62,D62,F62,H62)</f>
        <v>0</v>
      </c>
      <c r="Q7" s="102" t="s">
        <v>58</v>
      </c>
      <c r="R7" s="103">
        <f>SUM(B21,D21,F21,H21,J21,L21,N21,P21,R21,B35,D35,F35,H35,J35,L35,N35,P35,R35,B49,D49,F49,H49,J49,L49,N49,P49,R49,B63,D63,F63,H63)</f>
        <v>0</v>
      </c>
      <c r="S7" s="102" t="s">
        <v>58</v>
      </c>
      <c r="T7" s="103">
        <f>SUM(B22,D22,F22,H22,J22,L22,N22,P22,R22,B36,D36,F36,H36,J36,L36,N36,P36,R36,B50,D50,F50,H50,J50,L50,N50,P50,R50,B64,D64,F64,H64)</f>
        <v>0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</row>
    <row r="8" spans="1:129" s="3" customFormat="1" ht="14.25" customHeight="1" thickTop="1" thickBot="1" x14ac:dyDescent="0.45">
      <c r="A8" s="102" t="s">
        <v>59</v>
      </c>
      <c r="B8" s="104">
        <f>SUM(C13,E13,G13,I13,K13,M13,O13,Q13,S13,C27,E27,G27,I27,K27,M27,O27,Q27,S27,C41,E41,G41,I41,K41,M41,O41,Q41,S41,C55,E55,G55,I55)</f>
        <v>0</v>
      </c>
      <c r="C8" s="102" t="s">
        <v>59</v>
      </c>
      <c r="D8" s="104">
        <f>SUM(C14,E14,G14,I14,K14,M14,O14,Q14,S14,C28,E28,G28,I28,K28,M28,O28,Q28,S28,C42,E42,G42,I42,K42,M42,O42,Q42,S42,C56,E56,G56,I56)</f>
        <v>0</v>
      </c>
      <c r="E8" s="102" t="s">
        <v>59</v>
      </c>
      <c r="F8" s="104">
        <f>SUM(C15,E15,G15,I15,K15,M15,O15,Q15,S15,C29,F29,E29,F29,G29,I29,K29,M29,O29,Q29,S29,C43,E43,G43,I43,K43,M43,O43,Q43,S43,C57,E57,G57,I57)</f>
        <v>0</v>
      </c>
      <c r="G8" s="102" t="s">
        <v>59</v>
      </c>
      <c r="H8" s="104">
        <f>SUM(C16,E16,G16,I16,K16,M16,O16,Q16,S16,C30,E30,G30,I30,K30,M30,O30,Q30,S30,C44,E44,G44,I44,K44,M44,O44,Q44,S44,C58,E58,G58,I58)</f>
        <v>0</v>
      </c>
      <c r="I8" s="102" t="s">
        <v>59</v>
      </c>
      <c r="J8" s="104">
        <f>SUM(C17,E17,G17,I17,K17,M17,O17,Q17,S17,C31,E31,G31,I31,K31,M31,O31,Q31,S31,C45,E45,G45,I45,K45,M45,O45,Q45,S45,C59,E59,G59,I59)</f>
        <v>0</v>
      </c>
      <c r="K8" s="102" t="s">
        <v>59</v>
      </c>
      <c r="L8" s="104">
        <f>SUM(C18,E18,G18,I18,K18,M18,O18,Q18,S18,C32,E32,G32,I32,K32,M32,O32,Q32,S32,C46,E46,G46,I46,K46,M46,O46,Q46,S46,C60,E60,G60,I60)</f>
        <v>0</v>
      </c>
      <c r="M8" s="102" t="s">
        <v>59</v>
      </c>
      <c r="N8" s="104">
        <f>SUM(C19,E19,G19,I19,K19,M19,O19,Q19,S19,C33,E33,G34,G33,G34,I33,K33,M33,O33,Q33,S33,C47,E47,G47,I47,K47,M47,O47,Q47,S47,C61,E61,G61,I61)</f>
        <v>0</v>
      </c>
      <c r="O8" s="102" t="s">
        <v>59</v>
      </c>
      <c r="P8" s="104">
        <f>SUM(C20,E20,G20,I20,K20,M20,O20,Q20,S20,C34,E34,G34,I34,K34,M34,O34,Q34,S34,C48,E48,G48,I48,K48,M48,O48,Q48,S48,C62,E62,G62,I62)</f>
        <v>0</v>
      </c>
      <c r="Q8" s="102" t="s">
        <v>59</v>
      </c>
      <c r="R8" s="104">
        <f>SUM(C21,E21,G21,I21,K21,M21,O21,Q21,S21,C35,E35,G35,I35,K35,M35,O35,Q35,S35,C49,E49,G49,I49,K49,M49,O49,Q49,S49,C63,E63,G63,I63)</f>
        <v>0</v>
      </c>
      <c r="S8" s="102" t="s">
        <v>59</v>
      </c>
      <c r="T8" s="104">
        <f>SUM(C22,E22,G22,I22,K22,M22,O22,Q22,S22,C36,E36,G36,I36,K36,M36,O36,Q36,S36,C50,E50,G50,I50,K50,M50,O50,Q50,S50,C64,E64,G64,I64)</f>
        <v>0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9" s="3" customFormat="1" ht="14.25" customHeight="1" thickTop="1" x14ac:dyDescent="0.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s="3" customFormat="1" ht="14.25" customHeight="1" thickBot="1" x14ac:dyDescent="0.4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s="2" customFormat="1" ht="16.5" customHeight="1" thickTop="1" thickBot="1" x14ac:dyDescent="0.25">
      <c r="A11" s="105"/>
      <c r="B11" s="573" t="s">
        <v>27</v>
      </c>
      <c r="C11" s="574"/>
      <c r="D11" s="573" t="s">
        <v>28</v>
      </c>
      <c r="E11" s="574"/>
      <c r="F11" s="573" t="s">
        <v>29</v>
      </c>
      <c r="G11" s="574"/>
      <c r="H11" s="573" t="s">
        <v>30</v>
      </c>
      <c r="I11" s="574"/>
      <c r="J11" s="573" t="s">
        <v>31</v>
      </c>
      <c r="K11" s="574"/>
      <c r="L11" s="573" t="s">
        <v>32</v>
      </c>
      <c r="M11" s="574"/>
      <c r="N11" s="573" t="s">
        <v>33</v>
      </c>
      <c r="O11" s="574"/>
      <c r="P11" s="573" t="s">
        <v>34</v>
      </c>
      <c r="Q11" s="574"/>
      <c r="R11" s="573" t="s">
        <v>35</v>
      </c>
      <c r="S11" s="574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129" s="2" customFormat="1" ht="15.75" thickTop="1" thickBot="1" x14ac:dyDescent="0.25">
      <c r="A12" s="106"/>
      <c r="B12" s="107" t="s">
        <v>58</v>
      </c>
      <c r="C12" s="107" t="s">
        <v>59</v>
      </c>
      <c r="D12" s="107" t="s">
        <v>58</v>
      </c>
      <c r="E12" s="107" t="s">
        <v>59</v>
      </c>
      <c r="F12" s="107" t="s">
        <v>58</v>
      </c>
      <c r="G12" s="107" t="s">
        <v>59</v>
      </c>
      <c r="H12" s="107" t="s">
        <v>58</v>
      </c>
      <c r="I12" s="107" t="s">
        <v>59</v>
      </c>
      <c r="J12" s="107" t="s">
        <v>58</v>
      </c>
      <c r="K12" s="107" t="s">
        <v>59</v>
      </c>
      <c r="L12" s="107" t="s">
        <v>58</v>
      </c>
      <c r="M12" s="107" t="s">
        <v>59</v>
      </c>
      <c r="N12" s="107" t="s">
        <v>58</v>
      </c>
      <c r="O12" s="107" t="s">
        <v>59</v>
      </c>
      <c r="P12" s="107" t="s">
        <v>58</v>
      </c>
      <c r="Q12" s="107" t="s">
        <v>59</v>
      </c>
      <c r="R12" s="107" t="s">
        <v>58</v>
      </c>
      <c r="S12" s="107" t="s">
        <v>59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129" s="2" customFormat="1" ht="15.75" thickTop="1" thickBot="1" x14ac:dyDescent="0.25">
      <c r="A13" s="106" t="s">
        <v>17</v>
      </c>
      <c r="B13" s="108"/>
      <c r="C13" s="109"/>
      <c r="D13" s="110"/>
      <c r="E13" s="109"/>
      <c r="F13" s="111"/>
      <c r="G13" s="109"/>
      <c r="H13" s="111"/>
      <c r="I13" s="109"/>
      <c r="J13" s="111"/>
      <c r="K13" s="109"/>
      <c r="L13" s="111"/>
      <c r="M13" s="109"/>
      <c r="N13" s="111"/>
      <c r="O13" s="109"/>
      <c r="P13" s="111"/>
      <c r="Q13" s="109"/>
      <c r="R13" s="111"/>
      <c r="S13" s="10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129" s="2" customFormat="1" ht="15.75" thickTop="1" thickBot="1" x14ac:dyDescent="0.25">
      <c r="A14" s="106" t="s">
        <v>18</v>
      </c>
      <c r="B14" s="112"/>
      <c r="C14" s="113"/>
      <c r="D14" s="114"/>
      <c r="E14" s="113"/>
      <c r="F14" s="115"/>
      <c r="G14" s="113"/>
      <c r="H14" s="115"/>
      <c r="I14" s="113"/>
      <c r="J14" s="115"/>
      <c r="K14" s="113"/>
      <c r="L14" s="115"/>
      <c r="M14" s="113"/>
      <c r="N14" s="115"/>
      <c r="O14" s="113"/>
      <c r="P14" s="115"/>
      <c r="Q14" s="113"/>
      <c r="R14" s="115"/>
      <c r="S14" s="113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129" s="2" customFormat="1" ht="15.75" thickTop="1" thickBot="1" x14ac:dyDescent="0.25">
      <c r="A15" s="106" t="s">
        <v>19</v>
      </c>
      <c r="B15" s="112"/>
      <c r="C15" s="113"/>
      <c r="D15" s="114"/>
      <c r="E15" s="113"/>
      <c r="F15" s="115"/>
      <c r="G15" s="113"/>
      <c r="H15" s="115"/>
      <c r="I15" s="113"/>
      <c r="J15" s="115"/>
      <c r="K15" s="113"/>
      <c r="L15" s="115"/>
      <c r="M15" s="113"/>
      <c r="N15" s="115"/>
      <c r="O15" s="113"/>
      <c r="P15" s="115"/>
      <c r="Q15" s="113"/>
      <c r="R15" s="115"/>
      <c r="S15" s="113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129" s="2" customFormat="1" ht="15.75" thickTop="1" thickBot="1" x14ac:dyDescent="0.25">
      <c r="A16" s="106" t="s">
        <v>20</v>
      </c>
      <c r="B16" s="112"/>
      <c r="C16" s="113"/>
      <c r="D16" s="114"/>
      <c r="E16" s="113"/>
      <c r="F16" s="115"/>
      <c r="G16" s="113"/>
      <c r="H16" s="115"/>
      <c r="I16" s="113"/>
      <c r="J16" s="115"/>
      <c r="K16" s="113"/>
      <c r="L16" s="115"/>
      <c r="M16" s="113"/>
      <c r="N16" s="115"/>
      <c r="O16" s="113"/>
      <c r="P16" s="115"/>
      <c r="Q16" s="113"/>
      <c r="R16" s="115"/>
      <c r="S16" s="113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2" customFormat="1" ht="15.75" thickTop="1" thickBot="1" x14ac:dyDescent="0.25">
      <c r="A17" s="106" t="s">
        <v>21</v>
      </c>
      <c r="B17" s="112"/>
      <c r="C17" s="113"/>
      <c r="D17" s="114"/>
      <c r="E17" s="113"/>
      <c r="F17" s="115"/>
      <c r="G17" s="113"/>
      <c r="H17" s="115"/>
      <c r="I17" s="113"/>
      <c r="J17" s="115"/>
      <c r="K17" s="113"/>
      <c r="L17" s="115"/>
      <c r="M17" s="113"/>
      <c r="N17" s="115"/>
      <c r="O17" s="113"/>
      <c r="P17" s="115"/>
      <c r="Q17" s="113"/>
      <c r="R17" s="115"/>
      <c r="S17" s="113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2" customFormat="1" ht="15.75" thickTop="1" thickBot="1" x14ac:dyDescent="0.25">
      <c r="A18" s="106" t="s">
        <v>22</v>
      </c>
      <c r="B18" s="112"/>
      <c r="C18" s="113"/>
      <c r="D18" s="114"/>
      <c r="E18" s="113"/>
      <c r="F18" s="115"/>
      <c r="G18" s="113"/>
      <c r="H18" s="115"/>
      <c r="I18" s="113"/>
      <c r="J18" s="115"/>
      <c r="K18" s="113"/>
      <c r="L18" s="115"/>
      <c r="M18" s="113"/>
      <c r="N18" s="115"/>
      <c r="O18" s="113"/>
      <c r="P18" s="115"/>
      <c r="Q18" s="113"/>
      <c r="R18" s="115"/>
      <c r="S18" s="113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2" customFormat="1" ht="15.75" thickTop="1" thickBot="1" x14ac:dyDescent="0.25">
      <c r="A19" s="106" t="s">
        <v>23</v>
      </c>
      <c r="B19" s="112"/>
      <c r="C19" s="113"/>
      <c r="D19" s="114"/>
      <c r="E19" s="113"/>
      <c r="F19" s="115"/>
      <c r="G19" s="113"/>
      <c r="H19" s="115"/>
      <c r="I19" s="113"/>
      <c r="J19" s="115"/>
      <c r="K19" s="113"/>
      <c r="L19" s="115"/>
      <c r="M19" s="113"/>
      <c r="N19" s="115"/>
      <c r="O19" s="113"/>
      <c r="P19" s="115"/>
      <c r="Q19" s="113"/>
      <c r="R19" s="115"/>
      <c r="S19" s="113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2" customFormat="1" ht="15.75" thickTop="1" thickBot="1" x14ac:dyDescent="0.25">
      <c r="A20" s="106" t="s">
        <v>24</v>
      </c>
      <c r="B20" s="112"/>
      <c r="C20" s="113"/>
      <c r="D20" s="114"/>
      <c r="E20" s="113"/>
      <c r="F20" s="115"/>
      <c r="G20" s="113"/>
      <c r="H20" s="115"/>
      <c r="I20" s="113"/>
      <c r="J20" s="115"/>
      <c r="K20" s="113"/>
      <c r="L20" s="115"/>
      <c r="M20" s="113"/>
      <c r="N20" s="115"/>
      <c r="O20" s="113"/>
      <c r="P20" s="115"/>
      <c r="Q20" s="113"/>
      <c r="R20" s="115"/>
      <c r="S20" s="113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2" customFormat="1" ht="15.75" thickTop="1" thickBot="1" x14ac:dyDescent="0.25">
      <c r="A21" s="106" t="s">
        <v>25</v>
      </c>
      <c r="B21" s="116"/>
      <c r="C21" s="117"/>
      <c r="D21" s="118"/>
      <c r="E21" s="117"/>
      <c r="F21" s="119"/>
      <c r="G21" s="117"/>
      <c r="H21" s="119"/>
      <c r="I21" s="117"/>
      <c r="J21" s="119"/>
      <c r="K21" s="117"/>
      <c r="L21" s="119"/>
      <c r="M21" s="117"/>
      <c r="N21" s="119"/>
      <c r="O21" s="117"/>
      <c r="P21" s="119"/>
      <c r="Q21" s="117"/>
      <c r="R21" s="119"/>
      <c r="S21" s="117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2" customFormat="1" ht="15.75" thickTop="1" thickBot="1" x14ac:dyDescent="0.25">
      <c r="A22" s="106" t="s">
        <v>26</v>
      </c>
      <c r="B22" s="119"/>
      <c r="C22" s="117"/>
      <c r="D22" s="118"/>
      <c r="E22" s="117"/>
      <c r="F22" s="119"/>
      <c r="G22" s="117"/>
      <c r="H22" s="119"/>
      <c r="I22" s="117"/>
      <c r="J22" s="119"/>
      <c r="K22" s="117"/>
      <c r="L22" s="119"/>
      <c r="M22" s="117"/>
      <c r="N22" s="119"/>
      <c r="O22" s="117"/>
      <c r="P22" s="119"/>
      <c r="Q22" s="117"/>
      <c r="R22" s="119"/>
      <c r="S22" s="117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2" customFormat="1" ht="15.75" thickTop="1" thickBot="1" x14ac:dyDescent="0.25">
      <c r="A23" s="105" t="s">
        <v>61</v>
      </c>
      <c r="B23" s="120">
        <f>SUM(B13:B22)</f>
        <v>0</v>
      </c>
      <c r="C23" s="292">
        <f t="shared" ref="C23:S23" si="0">SUM(C13:C22)</f>
        <v>0</v>
      </c>
      <c r="D23" s="120">
        <f t="shared" si="0"/>
        <v>0</v>
      </c>
      <c r="E23" s="292">
        <f t="shared" si="0"/>
        <v>0</v>
      </c>
      <c r="F23" s="120">
        <f t="shared" si="0"/>
        <v>0</v>
      </c>
      <c r="G23" s="292">
        <f t="shared" si="0"/>
        <v>0</v>
      </c>
      <c r="H23" s="120">
        <f t="shared" si="0"/>
        <v>0</v>
      </c>
      <c r="I23" s="292">
        <f t="shared" si="0"/>
        <v>0</v>
      </c>
      <c r="J23" s="120">
        <f t="shared" si="0"/>
        <v>0</v>
      </c>
      <c r="K23" s="292">
        <f t="shared" si="0"/>
        <v>0</v>
      </c>
      <c r="L23" s="120">
        <f t="shared" si="0"/>
        <v>0</v>
      </c>
      <c r="M23" s="292">
        <f t="shared" si="0"/>
        <v>0</v>
      </c>
      <c r="N23" s="120">
        <f t="shared" si="0"/>
        <v>0</v>
      </c>
      <c r="O23" s="292">
        <f t="shared" si="0"/>
        <v>0</v>
      </c>
      <c r="P23" s="120">
        <f t="shared" si="0"/>
        <v>0</v>
      </c>
      <c r="Q23" s="292">
        <f t="shared" si="0"/>
        <v>0</v>
      </c>
      <c r="R23" s="120">
        <f t="shared" si="0"/>
        <v>0</v>
      </c>
      <c r="S23" s="292">
        <f t="shared" si="0"/>
        <v>0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2" customFormat="1" ht="15.75" thickTop="1" thickBo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2" customFormat="1" ht="15.75" thickTop="1" thickBot="1" x14ac:dyDescent="0.25">
      <c r="A25" s="105"/>
      <c r="B25" s="573" t="s">
        <v>36</v>
      </c>
      <c r="C25" s="574"/>
      <c r="D25" s="573" t="s">
        <v>37</v>
      </c>
      <c r="E25" s="574"/>
      <c r="F25" s="573" t="s">
        <v>38</v>
      </c>
      <c r="G25" s="574"/>
      <c r="H25" s="573" t="s">
        <v>39</v>
      </c>
      <c r="I25" s="574"/>
      <c r="J25" s="573" t="s">
        <v>40</v>
      </c>
      <c r="K25" s="574"/>
      <c r="L25" s="573" t="s">
        <v>41</v>
      </c>
      <c r="M25" s="574"/>
      <c r="N25" s="573" t="s">
        <v>42</v>
      </c>
      <c r="O25" s="574"/>
      <c r="P25" s="573" t="s">
        <v>43</v>
      </c>
      <c r="Q25" s="574"/>
      <c r="R25" s="573" t="s">
        <v>44</v>
      </c>
      <c r="S25" s="574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s="2" customFormat="1" ht="15.75" thickTop="1" thickBot="1" x14ac:dyDescent="0.25">
      <c r="A26" s="106"/>
      <c r="B26" s="107" t="s">
        <v>58</v>
      </c>
      <c r="C26" s="107" t="s">
        <v>59</v>
      </c>
      <c r="D26" s="107" t="s">
        <v>58</v>
      </c>
      <c r="E26" s="107" t="s">
        <v>59</v>
      </c>
      <c r="F26" s="107" t="s">
        <v>58</v>
      </c>
      <c r="G26" s="107" t="s">
        <v>59</v>
      </c>
      <c r="H26" s="107" t="s">
        <v>58</v>
      </c>
      <c r="I26" s="107" t="s">
        <v>59</v>
      </c>
      <c r="J26" s="107" t="s">
        <v>58</v>
      </c>
      <c r="K26" s="107" t="s">
        <v>59</v>
      </c>
      <c r="L26" s="107" t="s">
        <v>58</v>
      </c>
      <c r="M26" s="107" t="s">
        <v>59</v>
      </c>
      <c r="N26" s="107" t="s">
        <v>58</v>
      </c>
      <c r="O26" s="107" t="s">
        <v>59</v>
      </c>
      <c r="P26" s="107" t="s">
        <v>58</v>
      </c>
      <c r="Q26" s="107" t="s">
        <v>59</v>
      </c>
      <c r="R26" s="107" t="s">
        <v>58</v>
      </c>
      <c r="S26" s="107" t="s">
        <v>59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s="2" customFormat="1" ht="15.75" thickTop="1" thickBot="1" x14ac:dyDescent="0.25">
      <c r="A27" s="106" t="s">
        <v>17</v>
      </c>
      <c r="B27" s="108"/>
      <c r="C27" s="109"/>
      <c r="D27" s="110"/>
      <c r="E27" s="109"/>
      <c r="F27" s="111"/>
      <c r="G27" s="109"/>
      <c r="H27" s="111"/>
      <c r="I27" s="109"/>
      <c r="J27" s="111"/>
      <c r="K27" s="109"/>
      <c r="L27" s="111"/>
      <c r="M27" s="109"/>
      <c r="N27" s="111"/>
      <c r="O27" s="109"/>
      <c r="P27" s="111"/>
      <c r="Q27" s="109"/>
      <c r="R27" s="111"/>
      <c r="S27" s="10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2" customFormat="1" ht="15.75" thickTop="1" thickBot="1" x14ac:dyDescent="0.25">
      <c r="A28" s="106" t="s">
        <v>18</v>
      </c>
      <c r="B28" s="112"/>
      <c r="C28" s="113"/>
      <c r="D28" s="114"/>
      <c r="E28" s="113"/>
      <c r="F28" s="115"/>
      <c r="G28" s="113"/>
      <c r="H28" s="115"/>
      <c r="I28" s="113"/>
      <c r="J28" s="115"/>
      <c r="K28" s="113"/>
      <c r="L28" s="115"/>
      <c r="M28" s="113"/>
      <c r="N28" s="115"/>
      <c r="O28" s="113"/>
      <c r="P28" s="115"/>
      <c r="Q28" s="113"/>
      <c r="R28" s="115"/>
      <c r="S28" s="113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2" customFormat="1" ht="15.75" thickTop="1" thickBot="1" x14ac:dyDescent="0.25">
      <c r="A29" s="106" t="s">
        <v>19</v>
      </c>
      <c r="B29" s="112"/>
      <c r="C29" s="113"/>
      <c r="D29" s="114"/>
      <c r="E29" s="113"/>
      <c r="F29" s="115"/>
      <c r="G29" s="113"/>
      <c r="H29" s="115"/>
      <c r="I29" s="113"/>
      <c r="J29" s="115"/>
      <c r="K29" s="113"/>
      <c r="L29" s="115"/>
      <c r="M29" s="113"/>
      <c r="N29" s="115"/>
      <c r="O29" s="113"/>
      <c r="P29" s="115"/>
      <c r="Q29" s="113"/>
      <c r="R29" s="115"/>
      <c r="S29" s="113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2" customFormat="1" ht="15.75" thickTop="1" thickBot="1" x14ac:dyDescent="0.25">
      <c r="A30" s="106" t="s">
        <v>20</v>
      </c>
      <c r="B30" s="112"/>
      <c r="C30" s="113"/>
      <c r="D30" s="114"/>
      <c r="E30" s="113"/>
      <c r="F30" s="115"/>
      <c r="G30" s="113"/>
      <c r="H30" s="115"/>
      <c r="I30" s="113"/>
      <c r="J30" s="115"/>
      <c r="K30" s="113"/>
      <c r="L30" s="115"/>
      <c r="M30" s="113"/>
      <c r="N30" s="115"/>
      <c r="O30" s="113"/>
      <c r="P30" s="115"/>
      <c r="Q30" s="113"/>
      <c r="R30" s="115"/>
      <c r="S30" s="113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2" customFormat="1" ht="15.75" thickTop="1" thickBot="1" x14ac:dyDescent="0.25">
      <c r="A31" s="106" t="s">
        <v>21</v>
      </c>
      <c r="B31" s="112"/>
      <c r="C31" s="113"/>
      <c r="D31" s="114"/>
      <c r="E31" s="113"/>
      <c r="F31" s="115"/>
      <c r="G31" s="113"/>
      <c r="H31" s="115"/>
      <c r="I31" s="113"/>
      <c r="J31" s="115"/>
      <c r="K31" s="113"/>
      <c r="L31" s="115"/>
      <c r="M31" s="113"/>
      <c r="N31" s="115"/>
      <c r="O31" s="113"/>
      <c r="P31" s="115"/>
      <c r="Q31" s="113"/>
      <c r="R31" s="115"/>
      <c r="S31" s="113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2" customFormat="1" ht="15.75" thickTop="1" thickBot="1" x14ac:dyDescent="0.25">
      <c r="A32" s="106" t="s">
        <v>22</v>
      </c>
      <c r="B32" s="112"/>
      <c r="C32" s="113"/>
      <c r="D32" s="114"/>
      <c r="E32" s="113"/>
      <c r="F32" s="115"/>
      <c r="G32" s="113"/>
      <c r="H32" s="115"/>
      <c r="I32" s="113"/>
      <c r="J32" s="115"/>
      <c r="K32" s="113"/>
      <c r="L32" s="115"/>
      <c r="M32" s="113"/>
      <c r="N32" s="115"/>
      <c r="O32" s="113"/>
      <c r="P32" s="115"/>
      <c r="Q32" s="113"/>
      <c r="R32" s="115"/>
      <c r="S32" s="113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2" customFormat="1" ht="15.75" thickTop="1" thickBot="1" x14ac:dyDescent="0.25">
      <c r="A33" s="106" t="s">
        <v>23</v>
      </c>
      <c r="B33" s="112"/>
      <c r="C33" s="113"/>
      <c r="D33" s="114"/>
      <c r="E33" s="113"/>
      <c r="F33" s="115"/>
      <c r="G33" s="113"/>
      <c r="H33" s="115"/>
      <c r="I33" s="113"/>
      <c r="J33" s="115"/>
      <c r="K33" s="113"/>
      <c r="L33" s="115"/>
      <c r="M33" s="113"/>
      <c r="N33" s="115"/>
      <c r="O33" s="113"/>
      <c r="P33" s="115"/>
      <c r="Q33" s="113"/>
      <c r="R33" s="115"/>
      <c r="S33" s="113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2" customFormat="1" ht="15.75" thickTop="1" thickBot="1" x14ac:dyDescent="0.25">
      <c r="A34" s="106" t="s">
        <v>24</v>
      </c>
      <c r="B34" s="112"/>
      <c r="C34" s="113"/>
      <c r="D34" s="114"/>
      <c r="E34" s="113"/>
      <c r="F34" s="115"/>
      <c r="G34" s="113"/>
      <c r="H34" s="115"/>
      <c r="I34" s="113"/>
      <c r="J34" s="115"/>
      <c r="K34" s="113"/>
      <c r="L34" s="115"/>
      <c r="M34" s="113"/>
      <c r="N34" s="115"/>
      <c r="O34" s="113"/>
      <c r="P34" s="115"/>
      <c r="Q34" s="113"/>
      <c r="R34" s="115"/>
      <c r="S34" s="113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s="2" customFormat="1" ht="15.75" thickTop="1" thickBot="1" x14ac:dyDescent="0.25">
      <c r="A35" s="106" t="s">
        <v>25</v>
      </c>
      <c r="B35" s="116"/>
      <c r="C35" s="117"/>
      <c r="D35" s="118"/>
      <c r="E35" s="117"/>
      <c r="F35" s="119"/>
      <c r="G35" s="117"/>
      <c r="H35" s="119"/>
      <c r="I35" s="117"/>
      <c r="J35" s="119"/>
      <c r="K35" s="117"/>
      <c r="L35" s="119"/>
      <c r="M35" s="117"/>
      <c r="N35" s="119"/>
      <c r="O35" s="117"/>
      <c r="P35" s="119"/>
      <c r="Q35" s="117"/>
      <c r="R35" s="119"/>
      <c r="S35" s="11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s="2" customFormat="1" ht="15.75" thickTop="1" thickBot="1" x14ac:dyDescent="0.25">
      <c r="A36" s="106" t="s">
        <v>26</v>
      </c>
      <c r="B36" s="119"/>
      <c r="C36" s="117"/>
      <c r="D36" s="118"/>
      <c r="E36" s="117"/>
      <c r="F36" s="119"/>
      <c r="G36" s="117"/>
      <c r="H36" s="119"/>
      <c r="I36" s="117"/>
      <c r="J36" s="119"/>
      <c r="K36" s="117"/>
      <c r="L36" s="119"/>
      <c r="M36" s="117"/>
      <c r="N36" s="119"/>
      <c r="O36" s="117"/>
      <c r="P36" s="119"/>
      <c r="Q36" s="117"/>
      <c r="R36" s="119"/>
      <c r="S36" s="117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ht="16.5" thickTop="1" thickBot="1" x14ac:dyDescent="0.3">
      <c r="A37" s="105" t="s">
        <v>61</v>
      </c>
      <c r="B37" s="120">
        <f>SUM(B27:B36)</f>
        <v>0</v>
      </c>
      <c r="C37" s="292">
        <f t="shared" ref="C37:S37" si="1">SUM(C27:C36)</f>
        <v>0</v>
      </c>
      <c r="D37" s="120">
        <f t="shared" si="1"/>
        <v>0</v>
      </c>
      <c r="E37" s="292">
        <f t="shared" si="1"/>
        <v>0</v>
      </c>
      <c r="F37" s="120">
        <f t="shared" si="1"/>
        <v>0</v>
      </c>
      <c r="G37" s="292">
        <f t="shared" si="1"/>
        <v>0</v>
      </c>
      <c r="H37" s="120">
        <f t="shared" si="1"/>
        <v>0</v>
      </c>
      <c r="I37" s="292">
        <f t="shared" si="1"/>
        <v>0</v>
      </c>
      <c r="J37" s="120">
        <f t="shared" si="1"/>
        <v>0</v>
      </c>
      <c r="K37" s="292">
        <f t="shared" si="1"/>
        <v>0</v>
      </c>
      <c r="L37" s="120">
        <f t="shared" si="1"/>
        <v>0</v>
      </c>
      <c r="M37" s="292">
        <f t="shared" si="1"/>
        <v>0</v>
      </c>
      <c r="N37" s="120">
        <f t="shared" si="1"/>
        <v>0</v>
      </c>
      <c r="O37" s="292">
        <f t="shared" si="1"/>
        <v>0</v>
      </c>
      <c r="P37" s="120">
        <f t="shared" si="1"/>
        <v>0</v>
      </c>
      <c r="Q37" s="292">
        <f t="shared" si="1"/>
        <v>0</v>
      </c>
      <c r="R37" s="120">
        <f t="shared" si="1"/>
        <v>0</v>
      </c>
      <c r="S37" s="292">
        <f t="shared" si="1"/>
        <v>0</v>
      </c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</row>
    <row r="38" spans="1:52" ht="16.5" thickTop="1" thickBot="1" x14ac:dyDescent="0.3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</row>
    <row r="39" spans="1:52" ht="16.5" thickTop="1" thickBot="1" x14ac:dyDescent="0.3">
      <c r="A39" s="105"/>
      <c r="B39" s="573" t="s">
        <v>45</v>
      </c>
      <c r="C39" s="574"/>
      <c r="D39" s="573" t="s">
        <v>46</v>
      </c>
      <c r="E39" s="574"/>
      <c r="F39" s="573" t="s">
        <v>47</v>
      </c>
      <c r="G39" s="574"/>
      <c r="H39" s="573" t="s">
        <v>48</v>
      </c>
      <c r="I39" s="574"/>
      <c r="J39" s="573" t="s">
        <v>49</v>
      </c>
      <c r="K39" s="574"/>
      <c r="L39" s="573" t="s">
        <v>50</v>
      </c>
      <c r="M39" s="574"/>
      <c r="N39" s="573" t="s">
        <v>51</v>
      </c>
      <c r="O39" s="574"/>
      <c r="P39" s="573" t="s">
        <v>52</v>
      </c>
      <c r="Q39" s="574"/>
      <c r="R39" s="573" t="s">
        <v>53</v>
      </c>
      <c r="S39" s="574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</row>
    <row r="40" spans="1:52" ht="16.5" thickTop="1" thickBot="1" x14ac:dyDescent="0.3">
      <c r="A40" s="106"/>
      <c r="B40" s="107" t="s">
        <v>58</v>
      </c>
      <c r="C40" s="107" t="s">
        <v>59</v>
      </c>
      <c r="D40" s="107" t="s">
        <v>58</v>
      </c>
      <c r="E40" s="107" t="s">
        <v>59</v>
      </c>
      <c r="F40" s="107" t="s">
        <v>58</v>
      </c>
      <c r="G40" s="107" t="s">
        <v>59</v>
      </c>
      <c r="H40" s="107" t="s">
        <v>58</v>
      </c>
      <c r="I40" s="107" t="s">
        <v>59</v>
      </c>
      <c r="J40" s="107" t="s">
        <v>58</v>
      </c>
      <c r="K40" s="107" t="s">
        <v>59</v>
      </c>
      <c r="L40" s="107" t="s">
        <v>58</v>
      </c>
      <c r="M40" s="107" t="s">
        <v>59</v>
      </c>
      <c r="N40" s="107" t="s">
        <v>58</v>
      </c>
      <c r="O40" s="107" t="s">
        <v>59</v>
      </c>
      <c r="P40" s="107" t="s">
        <v>58</v>
      </c>
      <c r="Q40" s="107" t="s">
        <v>59</v>
      </c>
      <c r="R40" s="107" t="s">
        <v>58</v>
      </c>
      <c r="S40" s="107" t="s">
        <v>59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  <row r="41" spans="1:52" ht="16.5" thickTop="1" thickBot="1" x14ac:dyDescent="0.3">
      <c r="A41" s="106" t="s">
        <v>17</v>
      </c>
      <c r="B41" s="108"/>
      <c r="C41" s="109"/>
      <c r="D41" s="110"/>
      <c r="E41" s="109"/>
      <c r="F41" s="111"/>
      <c r="G41" s="109"/>
      <c r="H41" s="111"/>
      <c r="I41" s="109"/>
      <c r="J41" s="111"/>
      <c r="K41" s="109"/>
      <c r="L41" s="111"/>
      <c r="M41" s="109"/>
      <c r="N41" s="111"/>
      <c r="O41" s="109"/>
      <c r="P41" s="111"/>
      <c r="Q41" s="109"/>
      <c r="R41" s="111"/>
      <c r="S41" s="109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</row>
    <row r="42" spans="1:52" ht="16.5" thickTop="1" thickBot="1" x14ac:dyDescent="0.3">
      <c r="A42" s="106" t="s">
        <v>18</v>
      </c>
      <c r="B42" s="112"/>
      <c r="C42" s="113"/>
      <c r="D42" s="114"/>
      <c r="E42" s="113"/>
      <c r="F42" s="115"/>
      <c r="G42" s="113"/>
      <c r="H42" s="115"/>
      <c r="I42" s="113"/>
      <c r="J42" s="115"/>
      <c r="K42" s="113"/>
      <c r="L42" s="115"/>
      <c r="M42" s="113"/>
      <c r="N42" s="115"/>
      <c r="O42" s="113"/>
      <c r="P42" s="115"/>
      <c r="Q42" s="113"/>
      <c r="R42" s="115"/>
      <c r="S42" s="113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</row>
    <row r="43" spans="1:52" ht="16.5" thickTop="1" thickBot="1" x14ac:dyDescent="0.3">
      <c r="A43" s="106" t="s">
        <v>19</v>
      </c>
      <c r="B43" s="112"/>
      <c r="C43" s="113"/>
      <c r="D43" s="114"/>
      <c r="E43" s="113"/>
      <c r="F43" s="115"/>
      <c r="G43" s="113"/>
      <c r="H43" s="115"/>
      <c r="I43" s="113"/>
      <c r="J43" s="115"/>
      <c r="K43" s="113"/>
      <c r="L43" s="115"/>
      <c r="M43" s="113"/>
      <c r="N43" s="115"/>
      <c r="O43" s="113"/>
      <c r="P43" s="115"/>
      <c r="Q43" s="113"/>
      <c r="R43" s="115"/>
      <c r="S43" s="113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</row>
    <row r="44" spans="1:52" ht="16.5" thickTop="1" thickBot="1" x14ac:dyDescent="0.3">
      <c r="A44" s="106" t="s">
        <v>20</v>
      </c>
      <c r="B44" s="112"/>
      <c r="C44" s="113"/>
      <c r="D44" s="114"/>
      <c r="E44" s="113"/>
      <c r="F44" s="115"/>
      <c r="G44" s="113"/>
      <c r="H44" s="115"/>
      <c r="I44" s="113"/>
      <c r="J44" s="115"/>
      <c r="K44" s="113"/>
      <c r="L44" s="115"/>
      <c r="M44" s="113"/>
      <c r="N44" s="115"/>
      <c r="O44" s="113"/>
      <c r="P44" s="115"/>
      <c r="Q44" s="113"/>
      <c r="R44" s="115"/>
      <c r="S44" s="113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</row>
    <row r="45" spans="1:52" ht="16.5" thickTop="1" thickBot="1" x14ac:dyDescent="0.3">
      <c r="A45" s="106" t="s">
        <v>21</v>
      </c>
      <c r="B45" s="112"/>
      <c r="C45" s="113"/>
      <c r="D45" s="114"/>
      <c r="E45" s="113"/>
      <c r="F45" s="115"/>
      <c r="G45" s="113"/>
      <c r="H45" s="115"/>
      <c r="I45" s="113"/>
      <c r="J45" s="115"/>
      <c r="K45" s="113"/>
      <c r="L45" s="115"/>
      <c r="M45" s="113"/>
      <c r="N45" s="115"/>
      <c r="O45" s="113"/>
      <c r="P45" s="115"/>
      <c r="Q45" s="113"/>
      <c r="R45" s="115"/>
      <c r="S45" s="113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</row>
    <row r="46" spans="1:52" ht="16.5" thickTop="1" thickBot="1" x14ac:dyDescent="0.3">
      <c r="A46" s="106" t="s">
        <v>22</v>
      </c>
      <c r="B46" s="112"/>
      <c r="C46" s="113"/>
      <c r="D46" s="114"/>
      <c r="E46" s="113"/>
      <c r="F46" s="115"/>
      <c r="G46" s="113"/>
      <c r="H46" s="115"/>
      <c r="I46" s="113"/>
      <c r="J46" s="115"/>
      <c r="K46" s="113"/>
      <c r="L46" s="115"/>
      <c r="M46" s="113"/>
      <c r="N46" s="115"/>
      <c r="O46" s="113"/>
      <c r="P46" s="115"/>
      <c r="Q46" s="113"/>
      <c r="R46" s="115"/>
      <c r="S46" s="113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</row>
    <row r="47" spans="1:52" ht="16.5" thickTop="1" thickBot="1" x14ac:dyDescent="0.3">
      <c r="A47" s="106" t="s">
        <v>23</v>
      </c>
      <c r="B47" s="112"/>
      <c r="C47" s="113"/>
      <c r="D47" s="114"/>
      <c r="E47" s="113"/>
      <c r="F47" s="115"/>
      <c r="G47" s="113"/>
      <c r="H47" s="115"/>
      <c r="I47" s="113"/>
      <c r="J47" s="115"/>
      <c r="K47" s="113"/>
      <c r="L47" s="115"/>
      <c r="M47" s="113"/>
      <c r="N47" s="115"/>
      <c r="O47" s="113"/>
      <c r="P47" s="115"/>
      <c r="Q47" s="113"/>
      <c r="R47" s="115"/>
      <c r="S47" s="113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</row>
    <row r="48" spans="1:52" ht="16.5" thickTop="1" thickBot="1" x14ac:dyDescent="0.3">
      <c r="A48" s="106" t="s">
        <v>24</v>
      </c>
      <c r="B48" s="112"/>
      <c r="C48" s="113"/>
      <c r="D48" s="114"/>
      <c r="E48" s="113"/>
      <c r="F48" s="115"/>
      <c r="G48" s="113"/>
      <c r="H48" s="115"/>
      <c r="I48" s="113"/>
      <c r="J48" s="115"/>
      <c r="K48" s="113"/>
      <c r="L48" s="115"/>
      <c r="M48" s="113"/>
      <c r="N48" s="115"/>
      <c r="O48" s="113"/>
      <c r="P48" s="115"/>
      <c r="Q48" s="113"/>
      <c r="R48" s="115"/>
      <c r="S48" s="113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</row>
    <row r="49" spans="1:52" ht="16.5" thickTop="1" thickBot="1" x14ac:dyDescent="0.3">
      <c r="A49" s="106" t="s">
        <v>25</v>
      </c>
      <c r="B49" s="116"/>
      <c r="C49" s="117"/>
      <c r="D49" s="118"/>
      <c r="E49" s="117"/>
      <c r="F49" s="119"/>
      <c r="G49" s="117"/>
      <c r="H49" s="119"/>
      <c r="I49" s="117"/>
      <c r="J49" s="119"/>
      <c r="K49" s="117"/>
      <c r="L49" s="119"/>
      <c r="M49" s="117"/>
      <c r="N49" s="119"/>
      <c r="O49" s="117"/>
      <c r="P49" s="119"/>
      <c r="Q49" s="117"/>
      <c r="R49" s="119"/>
      <c r="S49" s="117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</row>
    <row r="50" spans="1:52" ht="16.5" thickTop="1" thickBot="1" x14ac:dyDescent="0.3">
      <c r="A50" s="106" t="s">
        <v>26</v>
      </c>
      <c r="B50" s="119"/>
      <c r="C50" s="117"/>
      <c r="D50" s="118"/>
      <c r="E50" s="117"/>
      <c r="F50" s="119"/>
      <c r="G50" s="117"/>
      <c r="H50" s="119"/>
      <c r="I50" s="117"/>
      <c r="J50" s="119"/>
      <c r="K50" s="117"/>
      <c r="L50" s="119"/>
      <c r="M50" s="117"/>
      <c r="N50" s="119"/>
      <c r="O50" s="117"/>
      <c r="P50" s="119"/>
      <c r="Q50" s="117"/>
      <c r="R50" s="119"/>
      <c r="S50" s="117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</row>
    <row r="51" spans="1:52" ht="16.5" thickTop="1" thickBot="1" x14ac:dyDescent="0.3">
      <c r="A51" s="105" t="s">
        <v>61</v>
      </c>
      <c r="B51" s="120">
        <f>SUM(B41:B50)</f>
        <v>0</v>
      </c>
      <c r="C51" s="292">
        <f t="shared" ref="C51:S51" si="2">SUM(C41:C50)</f>
        <v>0</v>
      </c>
      <c r="D51" s="120">
        <f t="shared" si="2"/>
        <v>0</v>
      </c>
      <c r="E51" s="292">
        <f t="shared" si="2"/>
        <v>0</v>
      </c>
      <c r="F51" s="120">
        <f t="shared" si="2"/>
        <v>0</v>
      </c>
      <c r="G51" s="292">
        <f t="shared" si="2"/>
        <v>0</v>
      </c>
      <c r="H51" s="120">
        <f t="shared" si="2"/>
        <v>0</v>
      </c>
      <c r="I51" s="292">
        <f t="shared" si="2"/>
        <v>0</v>
      </c>
      <c r="J51" s="120">
        <f t="shared" si="2"/>
        <v>0</v>
      </c>
      <c r="K51" s="292">
        <f t="shared" si="2"/>
        <v>0</v>
      </c>
      <c r="L51" s="120">
        <f t="shared" si="2"/>
        <v>0</v>
      </c>
      <c r="M51" s="292">
        <f t="shared" si="2"/>
        <v>0</v>
      </c>
      <c r="N51" s="120">
        <f t="shared" si="2"/>
        <v>0</v>
      </c>
      <c r="O51" s="292">
        <f t="shared" si="2"/>
        <v>0</v>
      </c>
      <c r="P51" s="120">
        <f t="shared" si="2"/>
        <v>0</v>
      </c>
      <c r="Q51" s="292">
        <f t="shared" si="2"/>
        <v>0</v>
      </c>
      <c r="R51" s="120">
        <f t="shared" si="2"/>
        <v>0</v>
      </c>
      <c r="S51" s="292">
        <f t="shared" si="2"/>
        <v>0</v>
      </c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</row>
    <row r="52" spans="1:52" ht="16.5" thickTop="1" thickBot="1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</row>
    <row r="53" spans="1:52" ht="16.5" thickTop="1" thickBot="1" x14ac:dyDescent="0.3">
      <c r="A53" s="105"/>
      <c r="B53" s="573" t="s">
        <v>54</v>
      </c>
      <c r="C53" s="574"/>
      <c r="D53" s="573" t="s">
        <v>55</v>
      </c>
      <c r="E53" s="574"/>
      <c r="F53" s="573" t="s">
        <v>56</v>
      </c>
      <c r="G53" s="574"/>
      <c r="H53" s="573" t="s">
        <v>57</v>
      </c>
      <c r="I53" s="574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</row>
    <row r="54" spans="1:52" ht="16.5" thickTop="1" thickBot="1" x14ac:dyDescent="0.3">
      <c r="A54" s="106"/>
      <c r="B54" s="107" t="s">
        <v>58</v>
      </c>
      <c r="C54" s="107" t="s">
        <v>59</v>
      </c>
      <c r="D54" s="107" t="s">
        <v>58</v>
      </c>
      <c r="E54" s="107" t="s">
        <v>59</v>
      </c>
      <c r="F54" s="107" t="s">
        <v>58</v>
      </c>
      <c r="G54" s="107" t="s">
        <v>59</v>
      </c>
      <c r="H54" s="107" t="s">
        <v>58</v>
      </c>
      <c r="I54" s="107" t="s">
        <v>59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</row>
    <row r="55" spans="1:52" ht="16.5" thickTop="1" thickBot="1" x14ac:dyDescent="0.3">
      <c r="A55" s="106" t="s">
        <v>17</v>
      </c>
      <c r="B55" s="108"/>
      <c r="C55" s="109"/>
      <c r="D55" s="110"/>
      <c r="E55" s="109"/>
      <c r="F55" s="111"/>
      <c r="G55" s="109"/>
      <c r="H55" s="111"/>
      <c r="I55" s="109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</row>
    <row r="56" spans="1:52" ht="16.5" thickTop="1" thickBot="1" x14ac:dyDescent="0.3">
      <c r="A56" s="106" t="s">
        <v>18</v>
      </c>
      <c r="B56" s="112"/>
      <c r="C56" s="113"/>
      <c r="D56" s="114"/>
      <c r="E56" s="113"/>
      <c r="F56" s="115"/>
      <c r="G56" s="113"/>
      <c r="H56" s="115"/>
      <c r="I56" s="113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</row>
    <row r="57" spans="1:52" ht="16.5" thickTop="1" thickBot="1" x14ac:dyDescent="0.3">
      <c r="A57" s="106" t="s">
        <v>19</v>
      </c>
      <c r="B57" s="112"/>
      <c r="C57" s="113"/>
      <c r="D57" s="114"/>
      <c r="E57" s="113"/>
      <c r="F57" s="115"/>
      <c r="G57" s="113"/>
      <c r="H57" s="115"/>
      <c r="I57" s="113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</row>
    <row r="58" spans="1:52" ht="16.5" thickTop="1" thickBot="1" x14ac:dyDescent="0.3">
      <c r="A58" s="106" t="s">
        <v>20</v>
      </c>
      <c r="B58" s="112"/>
      <c r="C58" s="113"/>
      <c r="D58" s="114"/>
      <c r="E58" s="113"/>
      <c r="F58" s="115"/>
      <c r="G58" s="113"/>
      <c r="H58" s="115"/>
      <c r="I58" s="113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</row>
    <row r="59" spans="1:52" ht="16.5" thickTop="1" thickBot="1" x14ac:dyDescent="0.3">
      <c r="A59" s="106" t="s">
        <v>21</v>
      </c>
      <c r="B59" s="112"/>
      <c r="C59" s="113"/>
      <c r="D59" s="114"/>
      <c r="E59" s="113"/>
      <c r="F59" s="115"/>
      <c r="G59" s="113"/>
      <c r="H59" s="115"/>
      <c r="I59" s="113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</row>
    <row r="60" spans="1:52" ht="16.5" thickTop="1" thickBot="1" x14ac:dyDescent="0.3">
      <c r="A60" s="106" t="s">
        <v>22</v>
      </c>
      <c r="B60" s="112"/>
      <c r="C60" s="113"/>
      <c r="D60" s="114"/>
      <c r="E60" s="113"/>
      <c r="F60" s="115"/>
      <c r="G60" s="113"/>
      <c r="H60" s="115"/>
      <c r="I60" s="113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</row>
    <row r="61" spans="1:52" ht="16.5" thickTop="1" thickBot="1" x14ac:dyDescent="0.3">
      <c r="A61" s="106" t="s">
        <v>23</v>
      </c>
      <c r="B61" s="112"/>
      <c r="C61" s="113"/>
      <c r="D61" s="114"/>
      <c r="E61" s="113"/>
      <c r="F61" s="115"/>
      <c r="G61" s="113"/>
      <c r="H61" s="115"/>
      <c r="I61" s="113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</row>
    <row r="62" spans="1:52" ht="16.5" thickTop="1" thickBot="1" x14ac:dyDescent="0.3">
      <c r="A62" s="106" t="s">
        <v>24</v>
      </c>
      <c r="B62" s="112"/>
      <c r="C62" s="113"/>
      <c r="D62" s="114"/>
      <c r="E62" s="113"/>
      <c r="F62" s="115"/>
      <c r="G62" s="113"/>
      <c r="H62" s="115"/>
      <c r="I62" s="113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</row>
    <row r="63" spans="1:52" ht="16.5" thickTop="1" thickBot="1" x14ac:dyDescent="0.3">
      <c r="A63" s="106" t="s">
        <v>25</v>
      </c>
      <c r="B63" s="116"/>
      <c r="C63" s="117"/>
      <c r="D63" s="118"/>
      <c r="E63" s="117"/>
      <c r="F63" s="119"/>
      <c r="G63" s="117"/>
      <c r="H63" s="119"/>
      <c r="I63" s="117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</row>
    <row r="64" spans="1:52" ht="16.5" thickTop="1" thickBot="1" x14ac:dyDescent="0.3">
      <c r="A64" s="106" t="s">
        <v>26</v>
      </c>
      <c r="B64" s="119"/>
      <c r="C64" s="117"/>
      <c r="D64" s="118"/>
      <c r="E64" s="117"/>
      <c r="F64" s="119"/>
      <c r="G64" s="117"/>
      <c r="H64" s="119"/>
      <c r="I64" s="117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</row>
    <row r="65" spans="1:52" ht="16.5" thickTop="1" thickBot="1" x14ac:dyDescent="0.3">
      <c r="A65" s="105" t="s">
        <v>61</v>
      </c>
      <c r="B65" s="120">
        <f>SUM(B55:B64)</f>
        <v>0</v>
      </c>
      <c r="C65" s="292">
        <f t="shared" ref="C65:I65" si="3">SUM(C55:C64)</f>
        <v>0</v>
      </c>
      <c r="D65" s="120">
        <f t="shared" si="3"/>
        <v>0</v>
      </c>
      <c r="E65" s="292">
        <f t="shared" si="3"/>
        <v>0</v>
      </c>
      <c r="F65" s="120">
        <f t="shared" si="3"/>
        <v>0</v>
      </c>
      <c r="G65" s="292">
        <f t="shared" si="3"/>
        <v>0</v>
      </c>
      <c r="H65" s="120">
        <f t="shared" si="3"/>
        <v>0</v>
      </c>
      <c r="I65" s="292">
        <f t="shared" si="3"/>
        <v>0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</row>
    <row r="66" spans="1:52" ht="15.75" thickTop="1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</row>
    <row r="67" spans="1:52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</row>
    <row r="68" spans="1:52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</row>
    <row r="69" spans="1:52" x14ac:dyDescent="0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</row>
    <row r="70" spans="1:52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</row>
    <row r="71" spans="1:52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</row>
    <row r="72" spans="1:52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</row>
    <row r="73" spans="1:52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</row>
    <row r="74" spans="1:52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</row>
    <row r="75" spans="1:52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</row>
    <row r="76" spans="1:52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</row>
    <row r="77" spans="1:52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</row>
    <row r="78" spans="1:52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</row>
    <row r="79" spans="1:52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</row>
    <row r="80" spans="1:52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</row>
    <row r="81" spans="1:52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</row>
    <row r="82" spans="1:52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</row>
    <row r="83" spans="1:52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</row>
    <row r="84" spans="1:52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</row>
    <row r="85" spans="1:52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</row>
    <row r="86" spans="1:52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</row>
    <row r="87" spans="1:52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</row>
    <row r="88" spans="1:52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</row>
    <row r="89" spans="1:52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</row>
    <row r="90" spans="1:52" x14ac:dyDescent="0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</row>
    <row r="91" spans="1:52" x14ac:dyDescent="0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</row>
    <row r="92" spans="1:52" x14ac:dyDescent="0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</row>
    <row r="93" spans="1:52" x14ac:dyDescent="0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</row>
    <row r="94" spans="1:52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</row>
    <row r="95" spans="1:52" x14ac:dyDescent="0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</row>
    <row r="96" spans="1:52" x14ac:dyDescent="0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</row>
    <row r="97" spans="1:52" x14ac:dyDescent="0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</row>
    <row r="98" spans="1:52" x14ac:dyDescent="0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</row>
    <row r="99" spans="1:52" x14ac:dyDescent="0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</row>
    <row r="100" spans="1:52" x14ac:dyDescent="0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</row>
  </sheetData>
  <mergeCells count="47">
    <mergeCell ref="L39:M39"/>
    <mergeCell ref="N39:O39"/>
    <mergeCell ref="P39:Q39"/>
    <mergeCell ref="R39:S39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ook Title" prompt="Select one from the drop down menu.">
          <x14:formula1>
            <xm:f>Summary!$N$4:$N$13</xm:f>
          </x14:formula1>
          <xm:sqref>A6:T6 A13:A22 A27:A36 A41:A50 A55:A64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I57" sqref="I57:I58"/>
    </sheetView>
  </sheetViews>
  <sheetFormatPr defaultRowHeight="15" x14ac:dyDescent="0.25"/>
  <cols>
    <col min="1" max="1" width="11.7109375" style="145" bestFit="1" customWidth="1"/>
    <col min="2" max="16384" width="9.140625" style="145"/>
  </cols>
  <sheetData>
    <row r="1" spans="1:129" s="580" customFormat="1" ht="31.5" thickTop="1" thickBot="1" x14ac:dyDescent="0.45">
      <c r="A1" s="579" t="s">
        <v>70</v>
      </c>
    </row>
    <row r="2" spans="1:129" s="123" customFormat="1" ht="14.25" customHeight="1" thickTop="1" thickBot="1" x14ac:dyDescent="0.4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</row>
    <row r="3" spans="1:129" s="123" customFormat="1" ht="14.25" customHeight="1" thickTop="1" thickBot="1" x14ac:dyDescent="0.45">
      <c r="A3" s="581" t="s">
        <v>60</v>
      </c>
      <c r="B3" s="582"/>
      <c r="C3" s="582"/>
      <c r="D3" s="58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</row>
    <row r="4" spans="1:129" s="123" customFormat="1" ht="14.25" customHeight="1" thickTop="1" thickBot="1" x14ac:dyDescent="0.45">
      <c r="A4" s="584" t="s">
        <v>62</v>
      </c>
      <c r="B4" s="585"/>
      <c r="C4" s="586">
        <f>SUM(B23,D23,F23,H23,J23,L23,N23,P23,R23,B37,D37,F37,H37,J37,L37,N37,P37,R37,B51,D51,F51,H51,J51,L51,N51,P51,R51,B65,D65,F65,H65)</f>
        <v>0</v>
      </c>
      <c r="D4" s="587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</row>
    <row r="5" spans="1:129" s="123" customFormat="1" ht="14.25" customHeight="1" thickTop="1" thickBot="1" x14ac:dyDescent="0.45">
      <c r="A5" s="584" t="s">
        <v>63</v>
      </c>
      <c r="B5" s="585"/>
      <c r="C5" s="588">
        <f>SUM(C23,E23,G23,I23,K23,M23,O23,Q23,S23,C37,E37,G37,I37,K37,M37,O37,Q37,S37,C51,E51,G51,I51,K51,M51,O51,Q51,S51,C65,E65,G65,I65)</f>
        <v>0</v>
      </c>
      <c r="D5" s="589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</row>
    <row r="6" spans="1:129" s="123" customFormat="1" ht="14.25" customHeight="1" thickTop="1" thickBot="1" x14ac:dyDescent="0.45">
      <c r="A6" s="577" t="s">
        <v>17</v>
      </c>
      <c r="B6" s="578"/>
      <c r="C6" s="577" t="s">
        <v>18</v>
      </c>
      <c r="D6" s="578"/>
      <c r="E6" s="577" t="s">
        <v>19</v>
      </c>
      <c r="F6" s="578"/>
      <c r="G6" s="577" t="s">
        <v>20</v>
      </c>
      <c r="H6" s="578"/>
      <c r="I6" s="577" t="s">
        <v>21</v>
      </c>
      <c r="J6" s="578"/>
      <c r="K6" s="577" t="s">
        <v>22</v>
      </c>
      <c r="L6" s="578"/>
      <c r="M6" s="577" t="s">
        <v>23</v>
      </c>
      <c r="N6" s="578"/>
      <c r="O6" s="577" t="s">
        <v>24</v>
      </c>
      <c r="P6" s="578"/>
      <c r="Q6" s="577" t="s">
        <v>25</v>
      </c>
      <c r="R6" s="578"/>
      <c r="S6" s="577" t="s">
        <v>26</v>
      </c>
      <c r="T6" s="578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</row>
    <row r="7" spans="1:129" s="123" customFormat="1" ht="14.25" customHeight="1" thickTop="1" thickBot="1" x14ac:dyDescent="0.45">
      <c r="A7" s="125" t="s">
        <v>58</v>
      </c>
      <c r="B7" s="126">
        <f>SUM(B13,D13,F13,H13,J13,L13,N13,P13,R13,R27,P27,N27,L27,J27,H27,F27,D27,B27,B41,D41,F41,H41,J41,L41,N41,P41,R41,H55,F55,D55,B55)</f>
        <v>0</v>
      </c>
      <c r="C7" s="125" t="s">
        <v>58</v>
      </c>
      <c r="D7" s="126">
        <f>SUM(B14,D14,F14,H14,J14,L14,N14,P14,R14,B28,D28,F28,H28,J28,L28,N28,P28,R28,B42,D42,F42,H42,J42,L42,N42,P42,R42,B56,D56,F56,H56)</f>
        <v>0</v>
      </c>
      <c r="E7" s="125" t="s">
        <v>58</v>
      </c>
      <c r="F7" s="126">
        <f>SUM(B15,D15,F15,H15,J15,L15,N15,P15,R15,B29,D29,F29,H29,J29,L29,N29,P29,R29,B43,D43,F43,H43,J43,L43,N43,P43,R43,B57,D57,F57,H57)</f>
        <v>0</v>
      </c>
      <c r="G7" s="125" t="s">
        <v>58</v>
      </c>
      <c r="H7" s="126">
        <f>SUM(B16,D16,F16,H16,J16,L16,N16,P16,R16,B30,D30,F30,H30,J30,L30,N30,P30,R30,B44,D44,F44,H44,J44,L44,N44,P44,R44,B58,D58,F58,H58)</f>
        <v>0</v>
      </c>
      <c r="I7" s="125" t="s">
        <v>58</v>
      </c>
      <c r="J7" s="126">
        <f>SUM(B17,D17,F17,H17,J17,L17,N17,P17,R17,B31,D31,F31,H31,J31,L31,N31,P31,R31,B45,D45,F45,H45,J45,L45,N45,P45,R45,B59,D59,F59,H59)</f>
        <v>0</v>
      </c>
      <c r="K7" s="125" t="s">
        <v>58</v>
      </c>
      <c r="L7" s="126">
        <f>SUM(B18,D18,F18,H18,J18,L18,N18,P18,R18,B32,D32,F32,H32,J32,L32,N32,P32,R32,B46,D46,F46,H46,J46,L46,N46,P46,R46,B60,D60,F60,H60)</f>
        <v>0</v>
      </c>
      <c r="M7" s="125" t="s">
        <v>58</v>
      </c>
      <c r="N7" s="126">
        <f>SUM(B19,D19,F19,H19,J19,L19,N19,P19,R19,B33,D33,F33,H33,J33,L33,N33,P33,R33,B47,D47,F47,H47,J47,L47,N47,P47,R47,B61,D61,F61,H61)</f>
        <v>0</v>
      </c>
      <c r="O7" s="125" t="s">
        <v>58</v>
      </c>
      <c r="P7" s="126">
        <f>SUM(B20,D20,F20,H20,J20,L20,N20,P20,R20,B34,D34,F34,H34,J34,L34,N34,P34,R34,B48,D48,F48,H48,J48,L48,N48,P48,R48,B62,D62,F62,H62)</f>
        <v>0</v>
      </c>
      <c r="Q7" s="125" t="s">
        <v>58</v>
      </c>
      <c r="R7" s="126">
        <f>SUM(B21,D21,F21,H21,J21,L21,N21,P21,R21,B35,D35,F35,H35,J35,L35,N35,P35,R35,B49,D49,F49,H49,J49,L49,N49,P49,R49,B63,D63,F63,H63)</f>
        <v>0</v>
      </c>
      <c r="S7" s="125" t="s">
        <v>58</v>
      </c>
      <c r="T7" s="126">
        <f>SUM(B22,D22,F22,H22,J22,L22,N22,P22,R22,B36,D36,F36,H36,J36,L36,N36,P36,R36,B50,D50,F50,H50,J50,L50,N50,P50,R50,B64,D64,F64,H64)</f>
        <v>0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9" s="123" customFormat="1" ht="14.25" customHeight="1" thickTop="1" thickBot="1" x14ac:dyDescent="0.45">
      <c r="A8" s="125" t="s">
        <v>59</v>
      </c>
      <c r="B8" s="127">
        <f>SUM(C13,E13,G13,I13,K13,M13,O13,Q13,S13,C27,E27,G27,I27,K27,M27,O27,Q27,S27,C41,E41,G41,I41,K41,M41,O41,Q41,S41,C55,E55,G55,I55)</f>
        <v>0</v>
      </c>
      <c r="C8" s="125" t="s">
        <v>59</v>
      </c>
      <c r="D8" s="127">
        <f>SUM(C14,E14,G14,I14,K14,M14,O14,Q14,S14,C28,E28,G28,I28,K28,M28,O28,Q28,S28,C42,E42,G42,I42,K42,M42,O42,Q42,S42,C56,E56,G56,I56)</f>
        <v>0</v>
      </c>
      <c r="E8" s="125" t="s">
        <v>59</v>
      </c>
      <c r="F8" s="127">
        <f>SUM(C15,E15,G15,I15,K15,M15,O15,Q15,S15,C29,F29,E29,F29,G29,I29,K29,M29,O29,Q29,S29,C43,E43,G43,I43,K43,M43,O43,Q43,S43,C57,E57,G57,I57)</f>
        <v>0</v>
      </c>
      <c r="G8" s="125" t="s">
        <v>59</v>
      </c>
      <c r="H8" s="127">
        <f>SUM(C16,E16,G16,I16,K16,M16,O16,Q16,S16,C30,E30,G30,I30,K30,M30,O30,Q30,S30,C44,E44,G44,I44,K44,M44,O44,Q44,S44,C58,E58,G58,I58)</f>
        <v>0</v>
      </c>
      <c r="I8" s="125" t="s">
        <v>59</v>
      </c>
      <c r="J8" s="127">
        <f>SUM(C17,E17,G17,I17,K17,M17,O17,Q17,S17,C31,E31,G31,I31,K31,M31,O31,Q31,S31,C45,E45,G45,I45,K45,M45,O45,Q45,S45,C59,E59,G59,I59)</f>
        <v>0</v>
      </c>
      <c r="K8" s="125" t="s">
        <v>59</v>
      </c>
      <c r="L8" s="127">
        <f>SUM(C18,E18,G18,I18,K18,M18,O18,Q18,S18,C32,E32,G32,I32,K32,M32,O32,Q32,S32,C46,E46,G46,I46,K46,M46,O46,Q46,S46,C60,E60,G60,I60)</f>
        <v>0</v>
      </c>
      <c r="M8" s="125" t="s">
        <v>59</v>
      </c>
      <c r="N8" s="127">
        <f>SUM(C19,E19,G19,I19,K19,M19,O19,Q19,S19,C33,E33,G34,G33,G34,I33,K33,M33,O33,Q33,S33,C47,E47,G47,I47,K47,M47,O47,Q47,S47,C61,E61,G61,I61)</f>
        <v>0</v>
      </c>
      <c r="O8" s="125" t="s">
        <v>59</v>
      </c>
      <c r="P8" s="127">
        <f>SUM(C20,E20,G20,I20,K20,M20,O20,Q20,S20,C34,E34,G34,I34,K34,M34,O34,Q34,S34,C48,E48,G48,I48,K48,M48,O48,Q48,S48,C62,E62,G62,I62)</f>
        <v>0</v>
      </c>
      <c r="Q8" s="125" t="s">
        <v>59</v>
      </c>
      <c r="R8" s="127">
        <f>SUM(C21,E21,G21,I21,K21,M21,O21,Q21,S21,C35,E35,G35,I35,K35,M35,O35,Q35,S35,C49,E49,G49,I49,K49,M49,O49,Q49,S49,C63,E63,G63,I63)</f>
        <v>0</v>
      </c>
      <c r="S8" s="125" t="s">
        <v>59</v>
      </c>
      <c r="T8" s="127">
        <f>SUM(C22,E22,G22,I22,K22,M22,O22,Q22,S22,C36,E36,G36,I36,K36,M36,O36,Q36,S36,C50,E50,G50,I50,K50,M50,O50,Q50,S50,C64,E64,G64,I64)</f>
        <v>0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</row>
    <row r="9" spans="1:129" s="123" customFormat="1" ht="14.25" customHeight="1" thickTop="1" x14ac:dyDescent="0.4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</row>
    <row r="10" spans="1:129" s="123" customFormat="1" ht="14.25" customHeight="1" thickBot="1" x14ac:dyDescent="0.4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</row>
    <row r="11" spans="1:129" s="122" customFormat="1" ht="16.5" customHeight="1" thickTop="1" thickBot="1" x14ac:dyDescent="0.25">
      <c r="A11" s="128"/>
      <c r="B11" s="575" t="s">
        <v>27</v>
      </c>
      <c r="C11" s="576"/>
      <c r="D11" s="575" t="s">
        <v>28</v>
      </c>
      <c r="E11" s="576"/>
      <c r="F11" s="575" t="s">
        <v>29</v>
      </c>
      <c r="G11" s="576"/>
      <c r="H11" s="575" t="s">
        <v>30</v>
      </c>
      <c r="I11" s="576"/>
      <c r="J11" s="575" t="s">
        <v>31</v>
      </c>
      <c r="K11" s="576"/>
      <c r="L11" s="575" t="s">
        <v>32</v>
      </c>
      <c r="M11" s="576"/>
      <c r="N11" s="575" t="s">
        <v>33</v>
      </c>
      <c r="O11" s="576"/>
      <c r="P11" s="575" t="s">
        <v>34</v>
      </c>
      <c r="Q11" s="576"/>
      <c r="R11" s="575" t="s">
        <v>35</v>
      </c>
      <c r="S11" s="576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</row>
    <row r="12" spans="1:129" s="122" customFormat="1" ht="15.75" thickTop="1" thickBot="1" x14ac:dyDescent="0.25">
      <c r="A12" s="129"/>
      <c r="B12" s="130" t="s">
        <v>58</v>
      </c>
      <c r="C12" s="130" t="s">
        <v>59</v>
      </c>
      <c r="D12" s="130" t="s">
        <v>58</v>
      </c>
      <c r="E12" s="130" t="s">
        <v>59</v>
      </c>
      <c r="F12" s="130" t="s">
        <v>58</v>
      </c>
      <c r="G12" s="130" t="s">
        <v>59</v>
      </c>
      <c r="H12" s="130" t="s">
        <v>58</v>
      </c>
      <c r="I12" s="130" t="s">
        <v>59</v>
      </c>
      <c r="J12" s="130" t="s">
        <v>58</v>
      </c>
      <c r="K12" s="130" t="s">
        <v>59</v>
      </c>
      <c r="L12" s="130" t="s">
        <v>58</v>
      </c>
      <c r="M12" s="130" t="s">
        <v>59</v>
      </c>
      <c r="N12" s="130" t="s">
        <v>58</v>
      </c>
      <c r="O12" s="130" t="s">
        <v>59</v>
      </c>
      <c r="P12" s="130" t="s">
        <v>58</v>
      </c>
      <c r="Q12" s="130" t="s">
        <v>59</v>
      </c>
      <c r="R12" s="130" t="s">
        <v>58</v>
      </c>
      <c r="S12" s="130" t="s">
        <v>59</v>
      </c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</row>
    <row r="13" spans="1:129" s="122" customFormat="1" ht="15.75" thickTop="1" thickBot="1" x14ac:dyDescent="0.25">
      <c r="A13" s="129" t="s">
        <v>17</v>
      </c>
      <c r="B13" s="131"/>
      <c r="C13" s="132"/>
      <c r="D13" s="133"/>
      <c r="E13" s="132"/>
      <c r="F13" s="134"/>
      <c r="G13" s="132"/>
      <c r="H13" s="134"/>
      <c r="I13" s="132"/>
      <c r="J13" s="134"/>
      <c r="K13" s="132"/>
      <c r="L13" s="134"/>
      <c r="M13" s="132"/>
      <c r="N13" s="134"/>
      <c r="O13" s="132"/>
      <c r="P13" s="134"/>
      <c r="Q13" s="132"/>
      <c r="R13" s="134"/>
      <c r="S13" s="132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</row>
    <row r="14" spans="1:129" s="122" customFormat="1" ht="15.75" thickTop="1" thickBot="1" x14ac:dyDescent="0.25">
      <c r="A14" s="129" t="s">
        <v>18</v>
      </c>
      <c r="B14" s="135"/>
      <c r="C14" s="136"/>
      <c r="D14" s="137"/>
      <c r="E14" s="136"/>
      <c r="F14" s="138"/>
      <c r="G14" s="136"/>
      <c r="H14" s="138"/>
      <c r="I14" s="136"/>
      <c r="J14" s="138"/>
      <c r="K14" s="136"/>
      <c r="L14" s="138"/>
      <c r="M14" s="136"/>
      <c r="N14" s="138"/>
      <c r="O14" s="136"/>
      <c r="P14" s="138"/>
      <c r="Q14" s="136"/>
      <c r="R14" s="138"/>
      <c r="S14" s="136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</row>
    <row r="15" spans="1:129" s="122" customFormat="1" ht="15.75" thickTop="1" thickBot="1" x14ac:dyDescent="0.25">
      <c r="A15" s="129" t="s">
        <v>19</v>
      </c>
      <c r="B15" s="135"/>
      <c r="C15" s="136"/>
      <c r="D15" s="137"/>
      <c r="E15" s="136"/>
      <c r="F15" s="138"/>
      <c r="G15" s="136"/>
      <c r="H15" s="138"/>
      <c r="I15" s="136"/>
      <c r="J15" s="138"/>
      <c r="K15" s="136"/>
      <c r="L15" s="138"/>
      <c r="M15" s="136"/>
      <c r="N15" s="138"/>
      <c r="O15" s="136"/>
      <c r="P15" s="138"/>
      <c r="Q15" s="136"/>
      <c r="R15" s="138"/>
      <c r="S15" s="136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</row>
    <row r="16" spans="1:129" s="122" customFormat="1" ht="15.75" thickTop="1" thickBot="1" x14ac:dyDescent="0.25">
      <c r="A16" s="129" t="s">
        <v>20</v>
      </c>
      <c r="B16" s="135"/>
      <c r="C16" s="136"/>
      <c r="D16" s="137"/>
      <c r="E16" s="136"/>
      <c r="F16" s="138"/>
      <c r="G16" s="136"/>
      <c r="H16" s="138"/>
      <c r="I16" s="136"/>
      <c r="J16" s="138"/>
      <c r="K16" s="136"/>
      <c r="L16" s="138"/>
      <c r="M16" s="136"/>
      <c r="N16" s="138"/>
      <c r="O16" s="136"/>
      <c r="P16" s="138"/>
      <c r="Q16" s="136"/>
      <c r="R16" s="138"/>
      <c r="S16" s="136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</row>
    <row r="17" spans="1:52" s="122" customFormat="1" ht="15.75" thickTop="1" thickBot="1" x14ac:dyDescent="0.25">
      <c r="A17" s="129" t="s">
        <v>21</v>
      </c>
      <c r="B17" s="135"/>
      <c r="C17" s="136"/>
      <c r="D17" s="137"/>
      <c r="E17" s="136"/>
      <c r="F17" s="138"/>
      <c r="G17" s="136"/>
      <c r="H17" s="138"/>
      <c r="I17" s="136"/>
      <c r="J17" s="138"/>
      <c r="K17" s="136"/>
      <c r="L17" s="138"/>
      <c r="M17" s="136"/>
      <c r="N17" s="138"/>
      <c r="O17" s="136"/>
      <c r="P17" s="138"/>
      <c r="Q17" s="136"/>
      <c r="R17" s="138"/>
      <c r="S17" s="136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</row>
    <row r="18" spans="1:52" s="122" customFormat="1" ht="15.75" thickTop="1" thickBot="1" x14ac:dyDescent="0.25">
      <c r="A18" s="129" t="s">
        <v>22</v>
      </c>
      <c r="B18" s="135"/>
      <c r="C18" s="136"/>
      <c r="D18" s="137"/>
      <c r="E18" s="136"/>
      <c r="F18" s="138"/>
      <c r="G18" s="136"/>
      <c r="H18" s="138"/>
      <c r="I18" s="136"/>
      <c r="J18" s="138"/>
      <c r="K18" s="136"/>
      <c r="L18" s="138"/>
      <c r="M18" s="136"/>
      <c r="N18" s="138"/>
      <c r="O18" s="136"/>
      <c r="P18" s="138"/>
      <c r="Q18" s="136"/>
      <c r="R18" s="138"/>
      <c r="S18" s="136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</row>
    <row r="19" spans="1:52" s="122" customFormat="1" ht="15.75" thickTop="1" thickBot="1" x14ac:dyDescent="0.25">
      <c r="A19" s="129" t="s">
        <v>23</v>
      </c>
      <c r="B19" s="135"/>
      <c r="C19" s="136"/>
      <c r="D19" s="137"/>
      <c r="E19" s="136"/>
      <c r="F19" s="138"/>
      <c r="G19" s="136"/>
      <c r="H19" s="138"/>
      <c r="I19" s="136"/>
      <c r="J19" s="138"/>
      <c r="K19" s="136"/>
      <c r="L19" s="138"/>
      <c r="M19" s="136"/>
      <c r="N19" s="138"/>
      <c r="O19" s="136"/>
      <c r="P19" s="138"/>
      <c r="Q19" s="136"/>
      <c r="R19" s="138"/>
      <c r="S19" s="136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</row>
    <row r="20" spans="1:52" s="122" customFormat="1" ht="15.75" thickTop="1" thickBot="1" x14ac:dyDescent="0.25">
      <c r="A20" s="129" t="s">
        <v>24</v>
      </c>
      <c r="B20" s="135"/>
      <c r="C20" s="136"/>
      <c r="D20" s="137"/>
      <c r="E20" s="136"/>
      <c r="F20" s="138"/>
      <c r="G20" s="136"/>
      <c r="H20" s="138"/>
      <c r="I20" s="136"/>
      <c r="J20" s="138"/>
      <c r="K20" s="136"/>
      <c r="L20" s="138"/>
      <c r="M20" s="136"/>
      <c r="N20" s="138"/>
      <c r="O20" s="136"/>
      <c r="P20" s="138"/>
      <c r="Q20" s="136"/>
      <c r="R20" s="138"/>
      <c r="S20" s="136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</row>
    <row r="21" spans="1:52" s="122" customFormat="1" ht="15.75" thickTop="1" thickBot="1" x14ac:dyDescent="0.25">
      <c r="A21" s="129" t="s">
        <v>25</v>
      </c>
      <c r="B21" s="139"/>
      <c r="C21" s="140"/>
      <c r="D21" s="141"/>
      <c r="E21" s="140"/>
      <c r="F21" s="142"/>
      <c r="G21" s="140"/>
      <c r="H21" s="142"/>
      <c r="I21" s="140"/>
      <c r="J21" s="142"/>
      <c r="K21" s="140"/>
      <c r="L21" s="142"/>
      <c r="M21" s="140"/>
      <c r="N21" s="142"/>
      <c r="O21" s="140"/>
      <c r="P21" s="142"/>
      <c r="Q21" s="140"/>
      <c r="R21" s="142"/>
      <c r="S21" s="14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</row>
    <row r="22" spans="1:52" s="122" customFormat="1" ht="15.75" thickTop="1" thickBot="1" x14ac:dyDescent="0.25">
      <c r="A22" s="129" t="s">
        <v>26</v>
      </c>
      <c r="B22" s="142"/>
      <c r="C22" s="140"/>
      <c r="D22" s="141"/>
      <c r="E22" s="140"/>
      <c r="F22" s="142"/>
      <c r="G22" s="140"/>
      <c r="H22" s="142"/>
      <c r="I22" s="140"/>
      <c r="J22" s="142"/>
      <c r="K22" s="140"/>
      <c r="L22" s="142"/>
      <c r="M22" s="140"/>
      <c r="N22" s="142"/>
      <c r="O22" s="140"/>
      <c r="P22" s="142"/>
      <c r="Q22" s="140"/>
      <c r="R22" s="142"/>
      <c r="S22" s="14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</row>
    <row r="23" spans="1:52" s="122" customFormat="1" ht="15.75" thickTop="1" thickBot="1" x14ac:dyDescent="0.25">
      <c r="A23" s="128" t="s">
        <v>61</v>
      </c>
      <c r="B23" s="143">
        <f>SUM(B13:B22)</f>
        <v>0</v>
      </c>
      <c r="C23" s="293">
        <f t="shared" ref="C23:S23" si="0">SUM(C13:C22)</f>
        <v>0</v>
      </c>
      <c r="D23" s="143">
        <f t="shared" si="0"/>
        <v>0</v>
      </c>
      <c r="E23" s="293">
        <f t="shared" si="0"/>
        <v>0</v>
      </c>
      <c r="F23" s="143">
        <f t="shared" si="0"/>
        <v>0</v>
      </c>
      <c r="G23" s="293">
        <f t="shared" si="0"/>
        <v>0</v>
      </c>
      <c r="H23" s="143">
        <f t="shared" si="0"/>
        <v>0</v>
      </c>
      <c r="I23" s="293">
        <f t="shared" si="0"/>
        <v>0</v>
      </c>
      <c r="J23" s="143">
        <f t="shared" si="0"/>
        <v>0</v>
      </c>
      <c r="K23" s="293">
        <f t="shared" si="0"/>
        <v>0</v>
      </c>
      <c r="L23" s="143">
        <f t="shared" si="0"/>
        <v>0</v>
      </c>
      <c r="M23" s="293">
        <f t="shared" si="0"/>
        <v>0</v>
      </c>
      <c r="N23" s="143">
        <f t="shared" si="0"/>
        <v>0</v>
      </c>
      <c r="O23" s="293">
        <f t="shared" si="0"/>
        <v>0</v>
      </c>
      <c r="P23" s="143">
        <f t="shared" si="0"/>
        <v>0</v>
      </c>
      <c r="Q23" s="293">
        <f t="shared" si="0"/>
        <v>0</v>
      </c>
      <c r="R23" s="143">
        <f t="shared" si="0"/>
        <v>0</v>
      </c>
      <c r="S23" s="293">
        <f t="shared" si="0"/>
        <v>0</v>
      </c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</row>
    <row r="24" spans="1:52" s="122" customFormat="1" ht="15.75" thickTop="1" thickBo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</row>
    <row r="25" spans="1:52" s="122" customFormat="1" ht="15.75" thickTop="1" thickBot="1" x14ac:dyDescent="0.25">
      <c r="A25" s="128"/>
      <c r="B25" s="575" t="s">
        <v>36</v>
      </c>
      <c r="C25" s="576"/>
      <c r="D25" s="575" t="s">
        <v>37</v>
      </c>
      <c r="E25" s="576"/>
      <c r="F25" s="575" t="s">
        <v>38</v>
      </c>
      <c r="G25" s="576"/>
      <c r="H25" s="575" t="s">
        <v>39</v>
      </c>
      <c r="I25" s="576"/>
      <c r="J25" s="575" t="s">
        <v>40</v>
      </c>
      <c r="K25" s="576"/>
      <c r="L25" s="575" t="s">
        <v>41</v>
      </c>
      <c r="M25" s="576"/>
      <c r="N25" s="575" t="s">
        <v>42</v>
      </c>
      <c r="O25" s="576"/>
      <c r="P25" s="575" t="s">
        <v>43</v>
      </c>
      <c r="Q25" s="576"/>
      <c r="R25" s="575" t="s">
        <v>44</v>
      </c>
      <c r="S25" s="576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</row>
    <row r="26" spans="1:52" s="122" customFormat="1" ht="15.75" thickTop="1" thickBot="1" x14ac:dyDescent="0.25">
      <c r="A26" s="129"/>
      <c r="B26" s="130" t="s">
        <v>58</v>
      </c>
      <c r="C26" s="130" t="s">
        <v>59</v>
      </c>
      <c r="D26" s="130" t="s">
        <v>58</v>
      </c>
      <c r="E26" s="130" t="s">
        <v>59</v>
      </c>
      <c r="F26" s="130" t="s">
        <v>58</v>
      </c>
      <c r="G26" s="130" t="s">
        <v>59</v>
      </c>
      <c r="H26" s="130" t="s">
        <v>58</v>
      </c>
      <c r="I26" s="130" t="s">
        <v>59</v>
      </c>
      <c r="J26" s="130" t="s">
        <v>58</v>
      </c>
      <c r="K26" s="130" t="s">
        <v>59</v>
      </c>
      <c r="L26" s="130" t="s">
        <v>58</v>
      </c>
      <c r="M26" s="130" t="s">
        <v>59</v>
      </c>
      <c r="N26" s="130" t="s">
        <v>58</v>
      </c>
      <c r="O26" s="130" t="s">
        <v>59</v>
      </c>
      <c r="P26" s="130" t="s">
        <v>58</v>
      </c>
      <c r="Q26" s="130" t="s">
        <v>59</v>
      </c>
      <c r="R26" s="130" t="s">
        <v>58</v>
      </c>
      <c r="S26" s="130" t="s">
        <v>59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</row>
    <row r="27" spans="1:52" s="122" customFormat="1" ht="15.75" thickTop="1" thickBot="1" x14ac:dyDescent="0.25">
      <c r="A27" s="129" t="s">
        <v>17</v>
      </c>
      <c r="B27" s="131"/>
      <c r="C27" s="132"/>
      <c r="D27" s="133"/>
      <c r="E27" s="132"/>
      <c r="F27" s="134"/>
      <c r="G27" s="132"/>
      <c r="H27" s="134"/>
      <c r="I27" s="132"/>
      <c r="J27" s="134"/>
      <c r="K27" s="132"/>
      <c r="L27" s="134"/>
      <c r="M27" s="132"/>
      <c r="N27" s="134"/>
      <c r="O27" s="132"/>
      <c r="P27" s="134"/>
      <c r="Q27" s="132"/>
      <c r="R27" s="134"/>
      <c r="S27" s="132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</row>
    <row r="28" spans="1:52" s="122" customFormat="1" ht="15.75" thickTop="1" thickBot="1" x14ac:dyDescent="0.25">
      <c r="A28" s="129" t="s">
        <v>18</v>
      </c>
      <c r="B28" s="135"/>
      <c r="C28" s="136"/>
      <c r="D28" s="137"/>
      <c r="E28" s="136"/>
      <c r="F28" s="138"/>
      <c r="G28" s="136"/>
      <c r="H28" s="138"/>
      <c r="I28" s="136"/>
      <c r="J28" s="138"/>
      <c r="K28" s="136"/>
      <c r="L28" s="138"/>
      <c r="M28" s="136"/>
      <c r="N28" s="138"/>
      <c r="O28" s="136"/>
      <c r="P28" s="138"/>
      <c r="Q28" s="136"/>
      <c r="R28" s="138"/>
      <c r="S28" s="136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</row>
    <row r="29" spans="1:52" s="122" customFormat="1" ht="15.75" thickTop="1" thickBot="1" x14ac:dyDescent="0.25">
      <c r="A29" s="129" t="s">
        <v>19</v>
      </c>
      <c r="B29" s="135"/>
      <c r="C29" s="136"/>
      <c r="D29" s="137"/>
      <c r="E29" s="136"/>
      <c r="F29" s="138"/>
      <c r="G29" s="136"/>
      <c r="H29" s="138"/>
      <c r="I29" s="136"/>
      <c r="J29" s="138"/>
      <c r="K29" s="136"/>
      <c r="L29" s="138"/>
      <c r="M29" s="136"/>
      <c r="N29" s="138"/>
      <c r="O29" s="136"/>
      <c r="P29" s="138"/>
      <c r="Q29" s="136"/>
      <c r="R29" s="138"/>
      <c r="S29" s="136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</row>
    <row r="30" spans="1:52" s="122" customFormat="1" ht="15.75" thickTop="1" thickBot="1" x14ac:dyDescent="0.25">
      <c r="A30" s="129" t="s">
        <v>20</v>
      </c>
      <c r="B30" s="135"/>
      <c r="C30" s="136"/>
      <c r="D30" s="137"/>
      <c r="E30" s="136"/>
      <c r="F30" s="138"/>
      <c r="G30" s="136"/>
      <c r="H30" s="138"/>
      <c r="I30" s="136"/>
      <c r="J30" s="138"/>
      <c r="K30" s="136"/>
      <c r="L30" s="138"/>
      <c r="M30" s="136"/>
      <c r="N30" s="138"/>
      <c r="O30" s="136"/>
      <c r="P30" s="138"/>
      <c r="Q30" s="136"/>
      <c r="R30" s="138"/>
      <c r="S30" s="136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</row>
    <row r="31" spans="1:52" s="122" customFormat="1" ht="15.75" thickTop="1" thickBot="1" x14ac:dyDescent="0.25">
      <c r="A31" s="129" t="s">
        <v>21</v>
      </c>
      <c r="B31" s="135"/>
      <c r="C31" s="136"/>
      <c r="D31" s="137"/>
      <c r="E31" s="136"/>
      <c r="F31" s="138"/>
      <c r="G31" s="136"/>
      <c r="H31" s="138"/>
      <c r="I31" s="136"/>
      <c r="J31" s="138"/>
      <c r="K31" s="136"/>
      <c r="L31" s="138"/>
      <c r="M31" s="136"/>
      <c r="N31" s="138"/>
      <c r="O31" s="136"/>
      <c r="P31" s="138"/>
      <c r="Q31" s="136"/>
      <c r="R31" s="138"/>
      <c r="S31" s="136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</row>
    <row r="32" spans="1:52" s="122" customFormat="1" ht="15.75" thickTop="1" thickBot="1" x14ac:dyDescent="0.25">
      <c r="A32" s="129" t="s">
        <v>22</v>
      </c>
      <c r="B32" s="135"/>
      <c r="C32" s="136"/>
      <c r="D32" s="137"/>
      <c r="E32" s="136"/>
      <c r="F32" s="138"/>
      <c r="G32" s="136"/>
      <c r="H32" s="138"/>
      <c r="I32" s="136"/>
      <c r="J32" s="138"/>
      <c r="K32" s="136"/>
      <c r="L32" s="138"/>
      <c r="M32" s="136"/>
      <c r="N32" s="138"/>
      <c r="O32" s="136"/>
      <c r="P32" s="138"/>
      <c r="Q32" s="136"/>
      <c r="R32" s="138"/>
      <c r="S32" s="136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</row>
    <row r="33" spans="1:52" s="122" customFormat="1" ht="15.75" thickTop="1" thickBot="1" x14ac:dyDescent="0.25">
      <c r="A33" s="129" t="s">
        <v>23</v>
      </c>
      <c r="B33" s="135"/>
      <c r="C33" s="136"/>
      <c r="D33" s="137"/>
      <c r="E33" s="136"/>
      <c r="F33" s="138"/>
      <c r="G33" s="136"/>
      <c r="H33" s="138"/>
      <c r="I33" s="136"/>
      <c r="J33" s="138"/>
      <c r="K33" s="136"/>
      <c r="L33" s="138"/>
      <c r="M33" s="136"/>
      <c r="N33" s="138"/>
      <c r="O33" s="136"/>
      <c r="P33" s="138"/>
      <c r="Q33" s="136"/>
      <c r="R33" s="138"/>
      <c r="S33" s="136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</row>
    <row r="34" spans="1:52" s="122" customFormat="1" ht="15.75" thickTop="1" thickBot="1" x14ac:dyDescent="0.25">
      <c r="A34" s="129" t="s">
        <v>24</v>
      </c>
      <c r="B34" s="135"/>
      <c r="C34" s="136"/>
      <c r="D34" s="137"/>
      <c r="E34" s="136"/>
      <c r="F34" s="138"/>
      <c r="G34" s="136"/>
      <c r="H34" s="138"/>
      <c r="I34" s="136"/>
      <c r="J34" s="138"/>
      <c r="K34" s="136"/>
      <c r="L34" s="138"/>
      <c r="M34" s="136"/>
      <c r="N34" s="138"/>
      <c r="O34" s="136"/>
      <c r="P34" s="138"/>
      <c r="Q34" s="136"/>
      <c r="R34" s="138"/>
      <c r="S34" s="136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</row>
    <row r="35" spans="1:52" s="122" customFormat="1" ht="15.75" thickTop="1" thickBot="1" x14ac:dyDescent="0.25">
      <c r="A35" s="129" t="s">
        <v>25</v>
      </c>
      <c r="B35" s="139"/>
      <c r="C35" s="140"/>
      <c r="D35" s="141"/>
      <c r="E35" s="140"/>
      <c r="F35" s="142"/>
      <c r="G35" s="140"/>
      <c r="H35" s="142"/>
      <c r="I35" s="140"/>
      <c r="J35" s="142"/>
      <c r="K35" s="140"/>
      <c r="L35" s="142"/>
      <c r="M35" s="140"/>
      <c r="N35" s="142"/>
      <c r="O35" s="140"/>
      <c r="P35" s="142"/>
      <c r="Q35" s="140"/>
      <c r="R35" s="142"/>
      <c r="S35" s="140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</row>
    <row r="36" spans="1:52" s="122" customFormat="1" ht="15.75" thickTop="1" thickBot="1" x14ac:dyDescent="0.25">
      <c r="A36" s="129" t="s">
        <v>26</v>
      </c>
      <c r="B36" s="142"/>
      <c r="C36" s="140"/>
      <c r="D36" s="141"/>
      <c r="E36" s="140"/>
      <c r="F36" s="142"/>
      <c r="G36" s="140"/>
      <c r="H36" s="142"/>
      <c r="I36" s="140"/>
      <c r="J36" s="142"/>
      <c r="K36" s="140"/>
      <c r="L36" s="142"/>
      <c r="M36" s="140"/>
      <c r="N36" s="142"/>
      <c r="O36" s="140"/>
      <c r="P36" s="142"/>
      <c r="Q36" s="140"/>
      <c r="R36" s="142"/>
      <c r="S36" s="140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</row>
    <row r="37" spans="1:52" ht="16.5" thickTop="1" thickBot="1" x14ac:dyDescent="0.3">
      <c r="A37" s="128" t="s">
        <v>61</v>
      </c>
      <c r="B37" s="143">
        <f>SUM(B27:B36)</f>
        <v>0</v>
      </c>
      <c r="C37" s="293">
        <f t="shared" ref="C37:S37" si="1">SUM(C27:C36)</f>
        <v>0</v>
      </c>
      <c r="D37" s="143">
        <f t="shared" si="1"/>
        <v>0</v>
      </c>
      <c r="E37" s="293">
        <f t="shared" si="1"/>
        <v>0</v>
      </c>
      <c r="F37" s="143">
        <f t="shared" si="1"/>
        <v>0</v>
      </c>
      <c r="G37" s="293">
        <f t="shared" si="1"/>
        <v>0</v>
      </c>
      <c r="H37" s="143">
        <f t="shared" si="1"/>
        <v>0</v>
      </c>
      <c r="I37" s="293">
        <f t="shared" si="1"/>
        <v>0</v>
      </c>
      <c r="J37" s="143">
        <f t="shared" si="1"/>
        <v>0</v>
      </c>
      <c r="K37" s="293">
        <f t="shared" si="1"/>
        <v>0</v>
      </c>
      <c r="L37" s="143">
        <f t="shared" si="1"/>
        <v>0</v>
      </c>
      <c r="M37" s="293">
        <f t="shared" si="1"/>
        <v>0</v>
      </c>
      <c r="N37" s="143">
        <f t="shared" si="1"/>
        <v>0</v>
      </c>
      <c r="O37" s="293">
        <f t="shared" si="1"/>
        <v>0</v>
      </c>
      <c r="P37" s="143">
        <f t="shared" si="1"/>
        <v>0</v>
      </c>
      <c r="Q37" s="293">
        <f t="shared" si="1"/>
        <v>0</v>
      </c>
      <c r="R37" s="143">
        <f t="shared" si="1"/>
        <v>0</v>
      </c>
      <c r="S37" s="293">
        <f t="shared" si="1"/>
        <v>0</v>
      </c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</row>
    <row r="38" spans="1:52" ht="16.5" thickTop="1" thickBot="1" x14ac:dyDescent="0.3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</row>
    <row r="39" spans="1:52" ht="16.5" thickTop="1" thickBot="1" x14ac:dyDescent="0.3">
      <c r="A39" s="128"/>
      <c r="B39" s="575" t="s">
        <v>45</v>
      </c>
      <c r="C39" s="576"/>
      <c r="D39" s="575" t="s">
        <v>46</v>
      </c>
      <c r="E39" s="576"/>
      <c r="F39" s="575" t="s">
        <v>47</v>
      </c>
      <c r="G39" s="576"/>
      <c r="H39" s="575" t="s">
        <v>48</v>
      </c>
      <c r="I39" s="576"/>
      <c r="J39" s="575" t="s">
        <v>49</v>
      </c>
      <c r="K39" s="576"/>
      <c r="L39" s="575" t="s">
        <v>50</v>
      </c>
      <c r="M39" s="576"/>
      <c r="N39" s="575" t="s">
        <v>51</v>
      </c>
      <c r="O39" s="576"/>
      <c r="P39" s="575" t="s">
        <v>52</v>
      </c>
      <c r="Q39" s="576"/>
      <c r="R39" s="575" t="s">
        <v>53</v>
      </c>
      <c r="S39" s="576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</row>
    <row r="40" spans="1:52" ht="16.5" thickTop="1" thickBot="1" x14ac:dyDescent="0.3">
      <c r="A40" s="129"/>
      <c r="B40" s="130" t="s">
        <v>58</v>
      </c>
      <c r="C40" s="130" t="s">
        <v>59</v>
      </c>
      <c r="D40" s="130" t="s">
        <v>58</v>
      </c>
      <c r="E40" s="130" t="s">
        <v>59</v>
      </c>
      <c r="F40" s="130" t="s">
        <v>58</v>
      </c>
      <c r="G40" s="130" t="s">
        <v>59</v>
      </c>
      <c r="H40" s="130" t="s">
        <v>58</v>
      </c>
      <c r="I40" s="130" t="s">
        <v>59</v>
      </c>
      <c r="J40" s="130" t="s">
        <v>58</v>
      </c>
      <c r="K40" s="130" t="s">
        <v>59</v>
      </c>
      <c r="L40" s="130" t="s">
        <v>58</v>
      </c>
      <c r="M40" s="130" t="s">
        <v>59</v>
      </c>
      <c r="N40" s="130" t="s">
        <v>58</v>
      </c>
      <c r="O40" s="130" t="s">
        <v>59</v>
      </c>
      <c r="P40" s="130" t="s">
        <v>58</v>
      </c>
      <c r="Q40" s="130" t="s">
        <v>59</v>
      </c>
      <c r="R40" s="130" t="s">
        <v>58</v>
      </c>
      <c r="S40" s="130" t="s">
        <v>59</v>
      </c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</row>
    <row r="41" spans="1:52" ht="16.5" thickTop="1" thickBot="1" x14ac:dyDescent="0.3">
      <c r="A41" s="129" t="s">
        <v>17</v>
      </c>
      <c r="B41" s="131"/>
      <c r="C41" s="132"/>
      <c r="D41" s="133"/>
      <c r="E41" s="132"/>
      <c r="F41" s="134"/>
      <c r="G41" s="132"/>
      <c r="H41" s="134"/>
      <c r="I41" s="132"/>
      <c r="J41" s="134"/>
      <c r="K41" s="132"/>
      <c r="L41" s="134"/>
      <c r="M41" s="132"/>
      <c r="N41" s="134"/>
      <c r="O41" s="132"/>
      <c r="P41" s="134"/>
      <c r="Q41" s="132"/>
      <c r="R41" s="134"/>
      <c r="S41" s="132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</row>
    <row r="42" spans="1:52" ht="16.5" thickTop="1" thickBot="1" x14ac:dyDescent="0.3">
      <c r="A42" s="129" t="s">
        <v>18</v>
      </c>
      <c r="B42" s="135"/>
      <c r="C42" s="136"/>
      <c r="D42" s="137"/>
      <c r="E42" s="136"/>
      <c r="F42" s="138"/>
      <c r="G42" s="136"/>
      <c r="H42" s="138"/>
      <c r="I42" s="136"/>
      <c r="J42" s="138"/>
      <c r="K42" s="136"/>
      <c r="L42" s="138"/>
      <c r="M42" s="136"/>
      <c r="N42" s="138"/>
      <c r="O42" s="136"/>
      <c r="P42" s="138"/>
      <c r="Q42" s="136"/>
      <c r="R42" s="138"/>
      <c r="S42" s="136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</row>
    <row r="43" spans="1:52" ht="16.5" thickTop="1" thickBot="1" x14ac:dyDescent="0.3">
      <c r="A43" s="129" t="s">
        <v>19</v>
      </c>
      <c r="B43" s="135"/>
      <c r="C43" s="136"/>
      <c r="D43" s="137"/>
      <c r="E43" s="136"/>
      <c r="F43" s="138"/>
      <c r="G43" s="136"/>
      <c r="H43" s="138"/>
      <c r="I43" s="136"/>
      <c r="J43" s="138"/>
      <c r="K43" s="136"/>
      <c r="L43" s="138"/>
      <c r="M43" s="136"/>
      <c r="N43" s="138"/>
      <c r="O43" s="136"/>
      <c r="P43" s="138"/>
      <c r="Q43" s="136"/>
      <c r="R43" s="138"/>
      <c r="S43" s="136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</row>
    <row r="44" spans="1:52" ht="16.5" thickTop="1" thickBot="1" x14ac:dyDescent="0.3">
      <c r="A44" s="129" t="s">
        <v>20</v>
      </c>
      <c r="B44" s="135"/>
      <c r="C44" s="136"/>
      <c r="D44" s="137"/>
      <c r="E44" s="136"/>
      <c r="F44" s="138"/>
      <c r="G44" s="136"/>
      <c r="H44" s="138"/>
      <c r="I44" s="136"/>
      <c r="J44" s="138"/>
      <c r="K44" s="136"/>
      <c r="L44" s="138"/>
      <c r="M44" s="136"/>
      <c r="N44" s="138"/>
      <c r="O44" s="136"/>
      <c r="P44" s="138"/>
      <c r="Q44" s="136"/>
      <c r="R44" s="138"/>
      <c r="S44" s="136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</row>
    <row r="45" spans="1:52" ht="16.5" thickTop="1" thickBot="1" x14ac:dyDescent="0.3">
      <c r="A45" s="129" t="s">
        <v>21</v>
      </c>
      <c r="B45" s="135"/>
      <c r="C45" s="136"/>
      <c r="D45" s="137"/>
      <c r="E45" s="136"/>
      <c r="F45" s="138"/>
      <c r="G45" s="136"/>
      <c r="H45" s="138"/>
      <c r="I45" s="136"/>
      <c r="J45" s="138"/>
      <c r="K45" s="136"/>
      <c r="L45" s="138"/>
      <c r="M45" s="136"/>
      <c r="N45" s="138"/>
      <c r="O45" s="136"/>
      <c r="P45" s="138"/>
      <c r="Q45" s="136"/>
      <c r="R45" s="138"/>
      <c r="S45" s="136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</row>
    <row r="46" spans="1:52" ht="16.5" thickTop="1" thickBot="1" x14ac:dyDescent="0.3">
      <c r="A46" s="129" t="s">
        <v>22</v>
      </c>
      <c r="B46" s="135"/>
      <c r="C46" s="136"/>
      <c r="D46" s="137"/>
      <c r="E46" s="136"/>
      <c r="F46" s="138"/>
      <c r="G46" s="136"/>
      <c r="H46" s="138"/>
      <c r="I46" s="136"/>
      <c r="J46" s="138"/>
      <c r="K46" s="136"/>
      <c r="L46" s="138"/>
      <c r="M46" s="136"/>
      <c r="N46" s="138"/>
      <c r="O46" s="136"/>
      <c r="P46" s="138"/>
      <c r="Q46" s="136"/>
      <c r="R46" s="138"/>
      <c r="S46" s="136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</row>
    <row r="47" spans="1:52" ht="16.5" thickTop="1" thickBot="1" x14ac:dyDescent="0.3">
      <c r="A47" s="129" t="s">
        <v>23</v>
      </c>
      <c r="B47" s="135"/>
      <c r="C47" s="136"/>
      <c r="D47" s="137"/>
      <c r="E47" s="136"/>
      <c r="F47" s="138"/>
      <c r="G47" s="136"/>
      <c r="H47" s="138"/>
      <c r="I47" s="136"/>
      <c r="J47" s="138"/>
      <c r="K47" s="136"/>
      <c r="L47" s="138"/>
      <c r="M47" s="136"/>
      <c r="N47" s="138"/>
      <c r="O47" s="136"/>
      <c r="P47" s="138"/>
      <c r="Q47" s="136"/>
      <c r="R47" s="138"/>
      <c r="S47" s="136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</row>
    <row r="48" spans="1:52" ht="16.5" thickTop="1" thickBot="1" x14ac:dyDescent="0.3">
      <c r="A48" s="129" t="s">
        <v>24</v>
      </c>
      <c r="B48" s="135"/>
      <c r="C48" s="136"/>
      <c r="D48" s="137"/>
      <c r="E48" s="136"/>
      <c r="F48" s="138"/>
      <c r="G48" s="136"/>
      <c r="H48" s="138"/>
      <c r="I48" s="136"/>
      <c r="J48" s="138"/>
      <c r="K48" s="136"/>
      <c r="L48" s="138"/>
      <c r="M48" s="136"/>
      <c r="N48" s="138"/>
      <c r="O48" s="136"/>
      <c r="P48" s="138"/>
      <c r="Q48" s="136"/>
      <c r="R48" s="138"/>
      <c r="S48" s="136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</row>
    <row r="49" spans="1:52" ht="16.5" thickTop="1" thickBot="1" x14ac:dyDescent="0.3">
      <c r="A49" s="129" t="s">
        <v>25</v>
      </c>
      <c r="B49" s="139"/>
      <c r="C49" s="140"/>
      <c r="D49" s="141"/>
      <c r="E49" s="140"/>
      <c r="F49" s="142"/>
      <c r="G49" s="140"/>
      <c r="H49" s="142"/>
      <c r="I49" s="140"/>
      <c r="J49" s="142"/>
      <c r="K49" s="140"/>
      <c r="L49" s="142"/>
      <c r="M49" s="140"/>
      <c r="N49" s="142"/>
      <c r="O49" s="140"/>
      <c r="P49" s="142"/>
      <c r="Q49" s="140"/>
      <c r="R49" s="142"/>
      <c r="S49" s="140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</row>
    <row r="50" spans="1:52" ht="16.5" thickTop="1" thickBot="1" x14ac:dyDescent="0.3">
      <c r="A50" s="129" t="s">
        <v>26</v>
      </c>
      <c r="B50" s="142"/>
      <c r="C50" s="140"/>
      <c r="D50" s="141"/>
      <c r="E50" s="140"/>
      <c r="F50" s="142"/>
      <c r="G50" s="140"/>
      <c r="H50" s="142"/>
      <c r="I50" s="140"/>
      <c r="J50" s="142"/>
      <c r="K50" s="140"/>
      <c r="L50" s="142"/>
      <c r="M50" s="140"/>
      <c r="N50" s="142"/>
      <c r="O50" s="140"/>
      <c r="P50" s="142"/>
      <c r="Q50" s="140"/>
      <c r="R50" s="142"/>
      <c r="S50" s="140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</row>
    <row r="51" spans="1:52" ht="16.5" thickTop="1" thickBot="1" x14ac:dyDescent="0.3">
      <c r="A51" s="128" t="s">
        <v>61</v>
      </c>
      <c r="B51" s="143">
        <f>SUM(B41:B50)</f>
        <v>0</v>
      </c>
      <c r="C51" s="293">
        <f t="shared" ref="C51:S51" si="2">SUM(C41:C50)</f>
        <v>0</v>
      </c>
      <c r="D51" s="143">
        <f t="shared" si="2"/>
        <v>0</v>
      </c>
      <c r="E51" s="293">
        <f t="shared" si="2"/>
        <v>0</v>
      </c>
      <c r="F51" s="143">
        <f t="shared" si="2"/>
        <v>0</v>
      </c>
      <c r="G51" s="293">
        <f t="shared" si="2"/>
        <v>0</v>
      </c>
      <c r="H51" s="143">
        <f t="shared" si="2"/>
        <v>0</v>
      </c>
      <c r="I51" s="293">
        <f t="shared" si="2"/>
        <v>0</v>
      </c>
      <c r="J51" s="143">
        <f t="shared" si="2"/>
        <v>0</v>
      </c>
      <c r="K51" s="293">
        <f t="shared" si="2"/>
        <v>0</v>
      </c>
      <c r="L51" s="143">
        <f t="shared" si="2"/>
        <v>0</v>
      </c>
      <c r="M51" s="293">
        <f t="shared" si="2"/>
        <v>0</v>
      </c>
      <c r="N51" s="143">
        <f t="shared" si="2"/>
        <v>0</v>
      </c>
      <c r="O51" s="293">
        <f t="shared" si="2"/>
        <v>0</v>
      </c>
      <c r="P51" s="143">
        <f t="shared" si="2"/>
        <v>0</v>
      </c>
      <c r="Q51" s="293">
        <f t="shared" si="2"/>
        <v>0</v>
      </c>
      <c r="R51" s="143">
        <f t="shared" si="2"/>
        <v>0</v>
      </c>
      <c r="S51" s="293">
        <f t="shared" si="2"/>
        <v>0</v>
      </c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</row>
    <row r="52" spans="1:52" ht="16.5" thickTop="1" thickBot="1" x14ac:dyDescent="0.3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</row>
    <row r="53" spans="1:52" ht="16.5" thickTop="1" thickBot="1" x14ac:dyDescent="0.3">
      <c r="A53" s="128"/>
      <c r="B53" s="575" t="s">
        <v>54</v>
      </c>
      <c r="C53" s="576"/>
      <c r="D53" s="575" t="s">
        <v>55</v>
      </c>
      <c r="E53" s="576"/>
      <c r="F53" s="575" t="s">
        <v>56</v>
      </c>
      <c r="G53" s="576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</row>
    <row r="54" spans="1:52" ht="16.5" thickTop="1" thickBot="1" x14ac:dyDescent="0.3">
      <c r="A54" s="129"/>
      <c r="B54" s="130" t="s">
        <v>58</v>
      </c>
      <c r="C54" s="130" t="s">
        <v>59</v>
      </c>
      <c r="D54" s="130" t="s">
        <v>58</v>
      </c>
      <c r="E54" s="130" t="s">
        <v>59</v>
      </c>
      <c r="F54" s="130" t="s">
        <v>58</v>
      </c>
      <c r="G54" s="130" t="s">
        <v>59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</row>
    <row r="55" spans="1:52" ht="16.5" thickTop="1" thickBot="1" x14ac:dyDescent="0.3">
      <c r="A55" s="129" t="s">
        <v>17</v>
      </c>
      <c r="B55" s="131"/>
      <c r="C55" s="132"/>
      <c r="D55" s="133"/>
      <c r="E55" s="132"/>
      <c r="F55" s="134"/>
      <c r="G55" s="132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</row>
    <row r="56" spans="1:52" ht="16.5" thickTop="1" thickBot="1" x14ac:dyDescent="0.3">
      <c r="A56" s="129" t="s">
        <v>18</v>
      </c>
      <c r="B56" s="135"/>
      <c r="C56" s="136"/>
      <c r="D56" s="137"/>
      <c r="E56" s="136"/>
      <c r="F56" s="138"/>
      <c r="G56" s="136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</row>
    <row r="57" spans="1:52" ht="16.5" thickTop="1" thickBot="1" x14ac:dyDescent="0.3">
      <c r="A57" s="129" t="s">
        <v>19</v>
      </c>
      <c r="B57" s="135"/>
      <c r="C57" s="136"/>
      <c r="D57" s="137"/>
      <c r="E57" s="136"/>
      <c r="F57" s="138"/>
      <c r="G57" s="136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</row>
    <row r="58" spans="1:52" ht="16.5" thickTop="1" thickBot="1" x14ac:dyDescent="0.3">
      <c r="A58" s="129" t="s">
        <v>20</v>
      </c>
      <c r="B58" s="135"/>
      <c r="C58" s="136"/>
      <c r="D58" s="137"/>
      <c r="E58" s="136"/>
      <c r="F58" s="138"/>
      <c r="G58" s="136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</row>
    <row r="59" spans="1:52" ht="16.5" thickTop="1" thickBot="1" x14ac:dyDescent="0.3">
      <c r="A59" s="129" t="s">
        <v>21</v>
      </c>
      <c r="B59" s="135"/>
      <c r="C59" s="136"/>
      <c r="D59" s="137"/>
      <c r="E59" s="136"/>
      <c r="F59" s="138"/>
      <c r="G59" s="136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</row>
    <row r="60" spans="1:52" ht="16.5" thickTop="1" thickBot="1" x14ac:dyDescent="0.3">
      <c r="A60" s="129" t="s">
        <v>22</v>
      </c>
      <c r="B60" s="135"/>
      <c r="C60" s="136"/>
      <c r="D60" s="137"/>
      <c r="E60" s="136"/>
      <c r="F60" s="138"/>
      <c r="G60" s="136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</row>
    <row r="61" spans="1:52" ht="16.5" thickTop="1" thickBot="1" x14ac:dyDescent="0.3">
      <c r="A61" s="129" t="s">
        <v>23</v>
      </c>
      <c r="B61" s="135"/>
      <c r="C61" s="136"/>
      <c r="D61" s="137"/>
      <c r="E61" s="136"/>
      <c r="F61" s="138"/>
      <c r="G61" s="136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</row>
    <row r="62" spans="1:52" ht="16.5" thickTop="1" thickBot="1" x14ac:dyDescent="0.3">
      <c r="A62" s="129" t="s">
        <v>24</v>
      </c>
      <c r="B62" s="135"/>
      <c r="C62" s="136"/>
      <c r="D62" s="137"/>
      <c r="E62" s="136"/>
      <c r="F62" s="138"/>
      <c r="G62" s="136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</row>
    <row r="63" spans="1:52" ht="16.5" thickTop="1" thickBot="1" x14ac:dyDescent="0.3">
      <c r="A63" s="129" t="s">
        <v>25</v>
      </c>
      <c r="B63" s="139"/>
      <c r="C63" s="140"/>
      <c r="D63" s="141"/>
      <c r="E63" s="140"/>
      <c r="F63" s="142"/>
      <c r="G63" s="140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</row>
    <row r="64" spans="1:52" ht="16.5" thickTop="1" thickBot="1" x14ac:dyDescent="0.3">
      <c r="A64" s="129" t="s">
        <v>26</v>
      </c>
      <c r="B64" s="142"/>
      <c r="C64" s="140"/>
      <c r="D64" s="141"/>
      <c r="E64" s="140"/>
      <c r="F64" s="142"/>
      <c r="G64" s="140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</row>
    <row r="65" spans="1:52" ht="16.5" thickTop="1" thickBot="1" x14ac:dyDescent="0.3">
      <c r="A65" s="128" t="s">
        <v>61</v>
      </c>
      <c r="B65" s="143">
        <f>SUM(B55:B64)</f>
        <v>0</v>
      </c>
      <c r="C65" s="293">
        <f t="shared" ref="C65:G65" si="3">SUM(C55:C64)</f>
        <v>0</v>
      </c>
      <c r="D65" s="143">
        <f t="shared" si="3"/>
        <v>0</v>
      </c>
      <c r="E65" s="293">
        <f t="shared" si="3"/>
        <v>0</v>
      </c>
      <c r="F65" s="143">
        <f t="shared" si="3"/>
        <v>0</v>
      </c>
      <c r="G65" s="293">
        <f t="shared" si="3"/>
        <v>0</v>
      </c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</row>
    <row r="66" spans="1:52" ht="15.75" thickTop="1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</row>
    <row r="67" spans="1:52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</row>
    <row r="68" spans="1:52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</row>
    <row r="69" spans="1:52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</row>
    <row r="70" spans="1:52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</row>
    <row r="71" spans="1:52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</row>
    <row r="72" spans="1:52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</row>
    <row r="73" spans="1:52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</row>
    <row r="74" spans="1:52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</row>
    <row r="75" spans="1:52" x14ac:dyDescent="0.2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</row>
    <row r="76" spans="1:52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</row>
    <row r="77" spans="1:52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</row>
    <row r="78" spans="1:52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</row>
    <row r="79" spans="1:52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</row>
    <row r="80" spans="1:52" x14ac:dyDescent="0.2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</row>
    <row r="81" spans="1:52" x14ac:dyDescent="0.2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</row>
    <row r="82" spans="1:52" x14ac:dyDescent="0.2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</row>
    <row r="83" spans="1:52" x14ac:dyDescent="0.2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</row>
    <row r="84" spans="1:52" x14ac:dyDescent="0.2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</row>
    <row r="85" spans="1:52" x14ac:dyDescent="0.2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</row>
    <row r="86" spans="1:52" x14ac:dyDescent="0.2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</row>
    <row r="87" spans="1:52" x14ac:dyDescent="0.2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</row>
    <row r="88" spans="1:52" x14ac:dyDescent="0.2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</row>
    <row r="89" spans="1:52" x14ac:dyDescent="0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</row>
    <row r="90" spans="1:52" x14ac:dyDescent="0.2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</row>
    <row r="91" spans="1:52" x14ac:dyDescent="0.2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</row>
    <row r="92" spans="1:52" x14ac:dyDescent="0.2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</row>
    <row r="93" spans="1:52" x14ac:dyDescent="0.2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</row>
    <row r="94" spans="1:52" x14ac:dyDescent="0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</row>
    <row r="95" spans="1:52" x14ac:dyDescent="0.2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</row>
    <row r="96" spans="1:52" x14ac:dyDescent="0.2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</row>
    <row r="97" spans="1:52" x14ac:dyDescent="0.2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</row>
    <row r="98" spans="1:52" x14ac:dyDescent="0.2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</row>
    <row r="99" spans="1:52" x14ac:dyDescent="0.2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</row>
    <row r="100" spans="1:52" x14ac:dyDescent="0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</row>
  </sheetData>
  <mergeCells count="46">
    <mergeCell ref="A1:XFD1"/>
    <mergeCell ref="A3:D3"/>
    <mergeCell ref="A4:B4"/>
    <mergeCell ref="C4:D4"/>
    <mergeCell ref="A5:B5"/>
    <mergeCell ref="C5:D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39:M39"/>
    <mergeCell ref="N39:O39"/>
    <mergeCell ref="P39:Q39"/>
    <mergeCell ref="R39:S39"/>
    <mergeCell ref="B53:C53"/>
    <mergeCell ref="D53:E53"/>
    <mergeCell ref="F53:G53"/>
    <mergeCell ref="B39:C39"/>
    <mergeCell ref="D39:E39"/>
    <mergeCell ref="F39:G39"/>
    <mergeCell ref="H39:I39"/>
    <mergeCell ref="J39:K3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Book Title" prompt="Select a title from the drop down menu.">
          <x14:formula1>
            <xm:f>Summary!$N$4:$N$13</xm:f>
          </x14:formula1>
          <xm:sqref>A6:T6</xm:sqref>
        </x14:dataValidation>
        <x14:dataValidation type="list" allowBlank="1" showInputMessage="1" showErrorMessage="1" promptTitle="Book Title" prompt="Select one from the drop down menu.">
          <x14:formula1>
            <xm:f>Summary!$N$4:$N$13</xm:f>
          </x14:formula1>
          <xm:sqref>A13:A22 A27:A36 A41:A50 A55:A64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0"/>
  <sheetViews>
    <sheetView zoomScale="70" zoomScaleNormal="70" workbookViewId="0">
      <selection activeCell="M16" sqref="M16"/>
    </sheetView>
  </sheetViews>
  <sheetFormatPr defaultRowHeight="15" x14ac:dyDescent="0.25"/>
  <cols>
    <col min="1" max="1" width="11.7109375" style="145" bestFit="1" customWidth="1"/>
    <col min="2" max="16384" width="9.140625" style="145"/>
  </cols>
  <sheetData>
    <row r="1" spans="1:129" s="595" customFormat="1" ht="31.5" thickTop="1" thickBot="1" x14ac:dyDescent="0.45">
      <c r="A1" s="594" t="s">
        <v>71</v>
      </c>
    </row>
    <row r="2" spans="1:129" s="123" customFormat="1" ht="14.25" customHeight="1" thickTop="1" thickBot="1" x14ac:dyDescent="0.4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</row>
    <row r="3" spans="1:129" s="123" customFormat="1" ht="14.25" customHeight="1" thickTop="1" thickBot="1" x14ac:dyDescent="0.45">
      <c r="A3" s="596" t="s">
        <v>60</v>
      </c>
      <c r="B3" s="597"/>
      <c r="C3" s="597"/>
      <c r="D3" s="598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</row>
    <row r="4" spans="1:129" s="123" customFormat="1" ht="14.25" customHeight="1" thickTop="1" thickBot="1" x14ac:dyDescent="0.45">
      <c r="A4" s="599" t="s">
        <v>62</v>
      </c>
      <c r="B4" s="600"/>
      <c r="C4" s="601">
        <f>SUM(B23,D23,F23,H23,J23,L23,N23,P23,R23,B37,D37,F37,H37,J37,L37,N37,P37,R37,B51,D51,F51,H51,J51,L51,N51,P51,R51,B65,D65,F65,H65)</f>
        <v>0</v>
      </c>
      <c r="D4" s="60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</row>
    <row r="5" spans="1:129" s="123" customFormat="1" ht="14.25" customHeight="1" thickTop="1" thickBot="1" x14ac:dyDescent="0.45">
      <c r="A5" s="599" t="s">
        <v>63</v>
      </c>
      <c r="B5" s="600"/>
      <c r="C5" s="603">
        <f>SUM(C23,E23,G23,I23,K23,M23,O23,Q23,S23,C37,E37,G37,I37,K37,M37,O37,Q37,S37,C51,E51,G51,I51,K51,M51,O51,Q51,S51,C65,E65,G65,I65)</f>
        <v>0</v>
      </c>
      <c r="D5" s="60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</row>
    <row r="6" spans="1:129" s="123" customFormat="1" ht="14.25" customHeight="1" thickTop="1" thickBot="1" x14ac:dyDescent="0.45">
      <c r="A6" s="592" t="s">
        <v>17</v>
      </c>
      <c r="B6" s="593"/>
      <c r="C6" s="592" t="s">
        <v>18</v>
      </c>
      <c r="D6" s="593"/>
      <c r="E6" s="592" t="s">
        <v>19</v>
      </c>
      <c r="F6" s="593"/>
      <c r="G6" s="592" t="s">
        <v>20</v>
      </c>
      <c r="H6" s="593"/>
      <c r="I6" s="592" t="s">
        <v>21</v>
      </c>
      <c r="J6" s="593"/>
      <c r="K6" s="592" t="s">
        <v>22</v>
      </c>
      <c r="L6" s="593"/>
      <c r="M6" s="592" t="s">
        <v>23</v>
      </c>
      <c r="N6" s="593"/>
      <c r="O6" s="592" t="s">
        <v>24</v>
      </c>
      <c r="P6" s="593"/>
      <c r="Q6" s="592" t="s">
        <v>25</v>
      </c>
      <c r="R6" s="593"/>
      <c r="S6" s="592" t="s">
        <v>26</v>
      </c>
      <c r="T6" s="593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</row>
    <row r="7" spans="1:129" s="123" customFormat="1" ht="14.25" customHeight="1" thickTop="1" thickBot="1" x14ac:dyDescent="0.45">
      <c r="A7" s="294" t="s">
        <v>58</v>
      </c>
      <c r="B7" s="147">
        <f>SUM(B13,D13,F13,H13,J13,L13,N13,P13,R13,R27,P27,N27,L27,J27,H27,F27,D27,B27,B41,D41,F41,H41,J41,L41,N41,P41,R41,H55,F55,D55,B55)</f>
        <v>0</v>
      </c>
      <c r="C7" s="294" t="s">
        <v>58</v>
      </c>
      <c r="D7" s="147">
        <f>SUM(B14,D14,F14,H14,J14,L14,N14,P14,R14,B28,D28,F28,H28,J28,L28,N28,P28,R28,B42,D42,F42,H42,J42,L42,N42,P42,R42,B56,D56,F56,H56)</f>
        <v>0</v>
      </c>
      <c r="E7" s="294" t="s">
        <v>58</v>
      </c>
      <c r="F7" s="147">
        <f>SUM(B15,D15,F15,H15,J15,L15,N15,P15,R15,B29,D29,F29,H29,J29,L29,N29,P29,R29,B43,D43,F43,H43,J43,L43,N43,P43,R43,B57,D57,F57,H57)</f>
        <v>0</v>
      </c>
      <c r="G7" s="294" t="s">
        <v>58</v>
      </c>
      <c r="H7" s="147">
        <f>SUM(B16,D16,F16,H16,J16,L16,N16,P16,R16,B30,D30,F30,H30,J30,L30,N30,P30,R30,B44,D44,F44,H44,J44,L44,N44,P44,R44,B58,D58,F58,H58)</f>
        <v>0</v>
      </c>
      <c r="I7" s="294" t="s">
        <v>58</v>
      </c>
      <c r="J7" s="147">
        <f>SUM(B17,D17,F17,H17,J17,L17,N17,P17,R17,B31,D31,F31,H31,J31,L31,N31,P31,R31,B45,D45,F45,H45,J45,L45,N45,P45,R45,B59,D59,F59,H59)</f>
        <v>0</v>
      </c>
      <c r="K7" s="294" t="s">
        <v>58</v>
      </c>
      <c r="L7" s="147">
        <f>SUM(B18,D18,F18,H18,J18,L18,N18,P18,R18,B32,D32,F32,H32,J32,L32,N32,P32,R32,B46,D46,F46,H46,J46,L46,N46,P46,R46,B60,D60,F60,H60)</f>
        <v>0</v>
      </c>
      <c r="M7" s="294" t="s">
        <v>58</v>
      </c>
      <c r="N7" s="147">
        <f>SUM(B19,D19,F19,H19,J19,L19,N19,P19,R19,B33,D33,F33,H33,J33,L33,N33,P33,R33,B47,D47,F47,H47,J47,L47,N47,P47,R47,B61,D61,F61,H61)</f>
        <v>0</v>
      </c>
      <c r="O7" s="294" t="s">
        <v>58</v>
      </c>
      <c r="P7" s="147">
        <f>SUM(B20,D20,F20,H20,J20,L20,N20,P20,R20,B34,D34,F34,H34,J34,L34,N34,P34,R34,B48,D48,F48,H48,J48,L48,N48,P48,R48,B62,D62,F62,H62)</f>
        <v>0</v>
      </c>
      <c r="Q7" s="294" t="s">
        <v>58</v>
      </c>
      <c r="R7" s="147">
        <f>SUM(B21,D21,F21,H21,J21,L21,N21,P21,R21,B35,D35,F35,H35,J35,L35,N35,P35,R35,B49,D49,F49,H49,J49,L49,N49,P49,R49,B63,D63,F63,H63)</f>
        <v>0</v>
      </c>
      <c r="S7" s="294" t="s">
        <v>58</v>
      </c>
      <c r="T7" s="147">
        <f>SUM(B22,D22,F22,H22,J22,L22,N22,P22,R22,B36,D36,F36,H36,J36,L36,N36,P36,R36,B50,D50,F50,H50,J50,L50,N50,P50,R50,B64,D64,F64,H64)</f>
        <v>0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9" s="123" customFormat="1" ht="14.25" customHeight="1" thickTop="1" thickBot="1" x14ac:dyDescent="0.45">
      <c r="A8" s="294" t="s">
        <v>59</v>
      </c>
      <c r="B8" s="148">
        <f>SUM(C13,E13,G13,I13,K13,M13,O13,Q13,S13,C27,E27,G27,I27,K27,M27,O27,Q27,S27,C41,E41,G41,I41,K41,M41,O41,Q41,S41,C55,E55,G55,I55)</f>
        <v>0</v>
      </c>
      <c r="C8" s="294" t="s">
        <v>59</v>
      </c>
      <c r="D8" s="148">
        <f>SUM(C14,E14,G14,I14,K14,M14,O14,Q14,S14,C28,E28,G28,I28,K28,M28,O28,Q28,S28,C42,E42,G42,I42,K42,M42,O42,Q42,S42,C56,E56,G56,I56)</f>
        <v>0</v>
      </c>
      <c r="E8" s="294" t="s">
        <v>59</v>
      </c>
      <c r="F8" s="148">
        <f>SUM(C15,E15,G15,I15,K15,M15,O15,Q15,S15,C29,F29,E29,F29,G29,I29,K29,M29,O29,Q29,S29,C43,E43,G43,I43,K43,M43,O43,Q43,S43,C57,E57,G57,I57)</f>
        <v>0</v>
      </c>
      <c r="G8" s="294" t="s">
        <v>59</v>
      </c>
      <c r="H8" s="148">
        <f>SUM(C16,E16,G16,I16,K16,M16,O16,Q16,S16,C30,E30,G30,I30,K30,M30,O30,Q30,S30,C44,E44,G44,I44,K44,M44,O44,Q44,S44,C58,E58,G58,I58)</f>
        <v>0</v>
      </c>
      <c r="I8" s="294" t="s">
        <v>59</v>
      </c>
      <c r="J8" s="148">
        <f>SUM(C17,E17,G17,I17,K17,M17,O17,Q17,S17,C31,E31,G31,I31,K31,M31,O31,Q31,S31,C45,E45,G45,I45,K45,M45,O45,Q45,S45,C59,E59,G59,I59)</f>
        <v>0</v>
      </c>
      <c r="K8" s="294" t="s">
        <v>59</v>
      </c>
      <c r="L8" s="148">
        <f>SUM(C18,E18,G18,I18,K18,M18,O18,Q18,S18,C32,E32,G32,I32,K32,M32,O32,Q32,S32,C46,E46,G46,I46,K46,M46,O46,Q46,S46,C60,E60,G60,I60)</f>
        <v>0</v>
      </c>
      <c r="M8" s="294" t="s">
        <v>59</v>
      </c>
      <c r="N8" s="148">
        <f>SUM(C19,E19,G19,I19,K19,M19,O19,Q19,S19,C33,E33,G34,G33,G34,I33,K33,M33,O33,Q33,S33,C47,E47,G47,I47,K47,M47,O47,Q47,S47,C61,E61,G61,I61)</f>
        <v>0</v>
      </c>
      <c r="O8" s="294" t="s">
        <v>59</v>
      </c>
      <c r="P8" s="148">
        <f>SUM(C20,E20,G20,I20,K20,M20,O20,Q20,S20,C34,E34,G34,I34,K34,M34,O34,Q34,S34,C48,E48,G48,I48,K48,M48,O48,Q48,S48,C62,E62,G62,I62)</f>
        <v>0</v>
      </c>
      <c r="Q8" s="294" t="s">
        <v>59</v>
      </c>
      <c r="R8" s="148">
        <f>SUM(C21,E21,G21,I21,K21,M21,O21,Q21,S21,C35,E35,G35,I35,K35,M35,O35,Q35,S35,C49,E49,G49,I49,K49,M49,O49,Q49,S49,C63,E63,G63,I63)</f>
        <v>0</v>
      </c>
      <c r="S8" s="294" t="s">
        <v>59</v>
      </c>
      <c r="T8" s="148">
        <f>SUM(C22,E22,G22,I22,K22,M22,O22,Q22,S22,C36,E36,G36,I36,K36,M36,O36,Q36,S36,C50,E50,G50,I50,K50,M50,O50,Q50,S50,C64,E64,G64,I64)</f>
        <v>0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</row>
    <row r="9" spans="1:129" s="123" customFormat="1" ht="14.25" customHeight="1" thickTop="1" x14ac:dyDescent="0.4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</row>
    <row r="10" spans="1:129" s="123" customFormat="1" ht="14.25" customHeight="1" thickBot="1" x14ac:dyDescent="0.4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</row>
    <row r="11" spans="1:129" s="122" customFormat="1" ht="16.5" customHeight="1" thickTop="1" thickBot="1" x14ac:dyDescent="0.25">
      <c r="A11" s="295"/>
      <c r="B11" s="590" t="s">
        <v>27</v>
      </c>
      <c r="C11" s="591"/>
      <c r="D11" s="590" t="s">
        <v>28</v>
      </c>
      <c r="E11" s="591"/>
      <c r="F11" s="590" t="s">
        <v>29</v>
      </c>
      <c r="G11" s="591"/>
      <c r="H11" s="590" t="s">
        <v>30</v>
      </c>
      <c r="I11" s="591"/>
      <c r="J11" s="590" t="s">
        <v>31</v>
      </c>
      <c r="K11" s="591"/>
      <c r="L11" s="590" t="s">
        <v>32</v>
      </c>
      <c r="M11" s="591"/>
      <c r="N11" s="590" t="s">
        <v>33</v>
      </c>
      <c r="O11" s="591"/>
      <c r="P11" s="590" t="s">
        <v>34</v>
      </c>
      <c r="Q11" s="591"/>
      <c r="R11" s="590" t="s">
        <v>35</v>
      </c>
      <c r="S11" s="59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</row>
    <row r="12" spans="1:129" s="122" customFormat="1" ht="15.75" thickTop="1" thickBot="1" x14ac:dyDescent="0.25">
      <c r="A12" s="296"/>
      <c r="B12" s="297" t="s">
        <v>58</v>
      </c>
      <c r="C12" s="297" t="s">
        <v>59</v>
      </c>
      <c r="D12" s="297" t="s">
        <v>58</v>
      </c>
      <c r="E12" s="297" t="s">
        <v>59</v>
      </c>
      <c r="F12" s="297" t="s">
        <v>58</v>
      </c>
      <c r="G12" s="297" t="s">
        <v>59</v>
      </c>
      <c r="H12" s="297" t="s">
        <v>58</v>
      </c>
      <c r="I12" s="297" t="s">
        <v>59</v>
      </c>
      <c r="J12" s="297" t="s">
        <v>58</v>
      </c>
      <c r="K12" s="297" t="s">
        <v>59</v>
      </c>
      <c r="L12" s="297" t="s">
        <v>58</v>
      </c>
      <c r="M12" s="297" t="s">
        <v>59</v>
      </c>
      <c r="N12" s="297" t="s">
        <v>58</v>
      </c>
      <c r="O12" s="297" t="s">
        <v>59</v>
      </c>
      <c r="P12" s="297" t="s">
        <v>58</v>
      </c>
      <c r="Q12" s="297" t="s">
        <v>59</v>
      </c>
      <c r="R12" s="297" t="s">
        <v>58</v>
      </c>
      <c r="S12" s="297" t="s">
        <v>59</v>
      </c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</row>
    <row r="13" spans="1:129" s="122" customFormat="1" ht="15.75" thickTop="1" thickBot="1" x14ac:dyDescent="0.25">
      <c r="A13" s="296" t="s">
        <v>17</v>
      </c>
      <c r="B13" s="149"/>
      <c r="C13" s="150"/>
      <c r="D13" s="151"/>
      <c r="E13" s="150"/>
      <c r="F13" s="152"/>
      <c r="G13" s="150"/>
      <c r="H13" s="152"/>
      <c r="I13" s="150"/>
      <c r="J13" s="152"/>
      <c r="K13" s="150"/>
      <c r="L13" s="152"/>
      <c r="M13" s="150"/>
      <c r="N13" s="152"/>
      <c r="O13" s="150"/>
      <c r="P13" s="152"/>
      <c r="Q13" s="150"/>
      <c r="R13" s="152"/>
      <c r="S13" s="15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</row>
    <row r="14" spans="1:129" s="122" customFormat="1" ht="15.75" thickTop="1" thickBot="1" x14ac:dyDescent="0.25">
      <c r="A14" s="296" t="s">
        <v>18</v>
      </c>
      <c r="B14" s="153"/>
      <c r="C14" s="154"/>
      <c r="D14" s="155"/>
      <c r="E14" s="154"/>
      <c r="F14" s="156"/>
      <c r="G14" s="154"/>
      <c r="H14" s="156"/>
      <c r="I14" s="154"/>
      <c r="J14" s="156"/>
      <c r="K14" s="154"/>
      <c r="L14" s="156"/>
      <c r="M14" s="154"/>
      <c r="N14" s="156"/>
      <c r="O14" s="154"/>
      <c r="P14" s="156"/>
      <c r="Q14" s="154"/>
      <c r="R14" s="156"/>
      <c r="S14" s="154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</row>
    <row r="15" spans="1:129" s="122" customFormat="1" ht="15.75" thickTop="1" thickBot="1" x14ac:dyDescent="0.25">
      <c r="A15" s="296" t="s">
        <v>19</v>
      </c>
      <c r="B15" s="153"/>
      <c r="C15" s="154"/>
      <c r="D15" s="155"/>
      <c r="E15" s="154"/>
      <c r="F15" s="156"/>
      <c r="G15" s="154"/>
      <c r="H15" s="156"/>
      <c r="I15" s="154"/>
      <c r="J15" s="156"/>
      <c r="K15" s="154"/>
      <c r="L15" s="156"/>
      <c r="M15" s="154"/>
      <c r="N15" s="156"/>
      <c r="O15" s="154"/>
      <c r="P15" s="156"/>
      <c r="Q15" s="154"/>
      <c r="R15" s="156"/>
      <c r="S15" s="154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</row>
    <row r="16" spans="1:129" s="122" customFormat="1" ht="15.75" thickTop="1" thickBot="1" x14ac:dyDescent="0.25">
      <c r="A16" s="296" t="s">
        <v>20</v>
      </c>
      <c r="B16" s="153"/>
      <c r="C16" s="154"/>
      <c r="D16" s="155"/>
      <c r="E16" s="154"/>
      <c r="F16" s="156"/>
      <c r="G16" s="154"/>
      <c r="H16" s="156"/>
      <c r="I16" s="154"/>
      <c r="J16" s="156"/>
      <c r="K16" s="154"/>
      <c r="L16" s="156"/>
      <c r="M16" s="154"/>
      <c r="N16" s="156"/>
      <c r="O16" s="154"/>
      <c r="P16" s="156"/>
      <c r="Q16" s="154"/>
      <c r="R16" s="156"/>
      <c r="S16" s="154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</row>
    <row r="17" spans="1:52" s="122" customFormat="1" ht="15.75" thickTop="1" thickBot="1" x14ac:dyDescent="0.25">
      <c r="A17" s="296" t="s">
        <v>21</v>
      </c>
      <c r="B17" s="153"/>
      <c r="C17" s="154"/>
      <c r="D17" s="155"/>
      <c r="E17" s="154"/>
      <c r="F17" s="156"/>
      <c r="G17" s="154"/>
      <c r="H17" s="156"/>
      <c r="I17" s="154"/>
      <c r="J17" s="156"/>
      <c r="K17" s="154"/>
      <c r="L17" s="156"/>
      <c r="M17" s="154"/>
      <c r="N17" s="156"/>
      <c r="O17" s="154"/>
      <c r="P17" s="156"/>
      <c r="Q17" s="154"/>
      <c r="R17" s="156"/>
      <c r="S17" s="154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</row>
    <row r="18" spans="1:52" s="122" customFormat="1" ht="15.75" thickTop="1" thickBot="1" x14ac:dyDescent="0.25">
      <c r="A18" s="296" t="s">
        <v>22</v>
      </c>
      <c r="B18" s="153"/>
      <c r="C18" s="154"/>
      <c r="D18" s="155"/>
      <c r="E18" s="154"/>
      <c r="F18" s="156"/>
      <c r="G18" s="154"/>
      <c r="H18" s="156"/>
      <c r="I18" s="154"/>
      <c r="J18" s="156"/>
      <c r="K18" s="154"/>
      <c r="L18" s="156"/>
      <c r="M18" s="154"/>
      <c r="N18" s="156"/>
      <c r="O18" s="154"/>
      <c r="P18" s="156"/>
      <c r="Q18" s="154"/>
      <c r="R18" s="156"/>
      <c r="S18" s="154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</row>
    <row r="19" spans="1:52" s="122" customFormat="1" ht="15.75" thickTop="1" thickBot="1" x14ac:dyDescent="0.25">
      <c r="A19" s="296" t="s">
        <v>23</v>
      </c>
      <c r="B19" s="153"/>
      <c r="C19" s="154"/>
      <c r="D19" s="155"/>
      <c r="E19" s="154"/>
      <c r="F19" s="156"/>
      <c r="G19" s="154"/>
      <c r="H19" s="156"/>
      <c r="I19" s="154"/>
      <c r="J19" s="156"/>
      <c r="K19" s="154"/>
      <c r="L19" s="156"/>
      <c r="M19" s="154"/>
      <c r="N19" s="156"/>
      <c r="O19" s="154"/>
      <c r="P19" s="156"/>
      <c r="Q19" s="154"/>
      <c r="R19" s="156"/>
      <c r="S19" s="154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</row>
    <row r="20" spans="1:52" s="122" customFormat="1" ht="15.75" thickTop="1" thickBot="1" x14ac:dyDescent="0.25">
      <c r="A20" s="296" t="s">
        <v>24</v>
      </c>
      <c r="B20" s="153"/>
      <c r="C20" s="154"/>
      <c r="D20" s="155"/>
      <c r="E20" s="154"/>
      <c r="F20" s="156"/>
      <c r="G20" s="154"/>
      <c r="H20" s="156"/>
      <c r="I20" s="154"/>
      <c r="J20" s="156"/>
      <c r="K20" s="154"/>
      <c r="L20" s="156"/>
      <c r="M20" s="154"/>
      <c r="N20" s="156"/>
      <c r="O20" s="154"/>
      <c r="P20" s="156"/>
      <c r="Q20" s="154"/>
      <c r="R20" s="156"/>
      <c r="S20" s="154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</row>
    <row r="21" spans="1:52" s="122" customFormat="1" ht="15.75" thickTop="1" thickBot="1" x14ac:dyDescent="0.25">
      <c r="A21" s="296" t="s">
        <v>25</v>
      </c>
      <c r="B21" s="157"/>
      <c r="C21" s="158"/>
      <c r="D21" s="159"/>
      <c r="E21" s="158"/>
      <c r="F21" s="160"/>
      <c r="G21" s="158"/>
      <c r="H21" s="160"/>
      <c r="I21" s="158"/>
      <c r="J21" s="160"/>
      <c r="K21" s="158"/>
      <c r="L21" s="160"/>
      <c r="M21" s="158"/>
      <c r="N21" s="160"/>
      <c r="O21" s="158"/>
      <c r="P21" s="160"/>
      <c r="Q21" s="158"/>
      <c r="R21" s="160"/>
      <c r="S21" s="158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</row>
    <row r="22" spans="1:52" s="122" customFormat="1" ht="15.75" thickTop="1" thickBot="1" x14ac:dyDescent="0.25">
      <c r="A22" s="296" t="s">
        <v>26</v>
      </c>
      <c r="B22" s="160"/>
      <c r="C22" s="158"/>
      <c r="D22" s="159"/>
      <c r="E22" s="158"/>
      <c r="F22" s="160"/>
      <c r="G22" s="158"/>
      <c r="H22" s="160"/>
      <c r="I22" s="158"/>
      <c r="J22" s="160"/>
      <c r="K22" s="158"/>
      <c r="L22" s="160"/>
      <c r="M22" s="158"/>
      <c r="N22" s="160"/>
      <c r="O22" s="158"/>
      <c r="P22" s="160"/>
      <c r="Q22" s="158"/>
      <c r="R22" s="160"/>
      <c r="S22" s="158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</row>
    <row r="23" spans="1:52" s="122" customFormat="1" ht="15.75" thickTop="1" thickBot="1" x14ac:dyDescent="0.25">
      <c r="A23" s="295" t="s">
        <v>61</v>
      </c>
      <c r="B23" s="298">
        <f>SUM(B13:B22)</f>
        <v>0</v>
      </c>
      <c r="C23" s="299">
        <f t="shared" ref="C23:S23" si="0">SUM(C13:C22)</f>
        <v>0</v>
      </c>
      <c r="D23" s="298">
        <f t="shared" si="0"/>
        <v>0</v>
      </c>
      <c r="E23" s="299">
        <f t="shared" si="0"/>
        <v>0</v>
      </c>
      <c r="F23" s="298">
        <f t="shared" si="0"/>
        <v>0</v>
      </c>
      <c r="G23" s="299">
        <f t="shared" si="0"/>
        <v>0</v>
      </c>
      <c r="H23" s="298">
        <f t="shared" si="0"/>
        <v>0</v>
      </c>
      <c r="I23" s="299">
        <f t="shared" si="0"/>
        <v>0</v>
      </c>
      <c r="J23" s="298">
        <f t="shared" si="0"/>
        <v>0</v>
      </c>
      <c r="K23" s="299">
        <f t="shared" si="0"/>
        <v>0</v>
      </c>
      <c r="L23" s="298">
        <f t="shared" si="0"/>
        <v>0</v>
      </c>
      <c r="M23" s="299">
        <f t="shared" si="0"/>
        <v>0</v>
      </c>
      <c r="N23" s="298">
        <f t="shared" si="0"/>
        <v>0</v>
      </c>
      <c r="O23" s="299">
        <f t="shared" si="0"/>
        <v>0</v>
      </c>
      <c r="P23" s="298">
        <f t="shared" si="0"/>
        <v>0</v>
      </c>
      <c r="Q23" s="299">
        <f t="shared" si="0"/>
        <v>0</v>
      </c>
      <c r="R23" s="298">
        <f t="shared" si="0"/>
        <v>0</v>
      </c>
      <c r="S23" s="299">
        <f t="shared" si="0"/>
        <v>0</v>
      </c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</row>
    <row r="24" spans="1:52" s="122" customFormat="1" ht="15.75" thickTop="1" thickBo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</row>
    <row r="25" spans="1:52" s="122" customFormat="1" ht="15.75" thickTop="1" thickBot="1" x14ac:dyDescent="0.25">
      <c r="A25" s="295"/>
      <c r="B25" s="590" t="s">
        <v>36</v>
      </c>
      <c r="C25" s="591"/>
      <c r="D25" s="590" t="s">
        <v>37</v>
      </c>
      <c r="E25" s="591"/>
      <c r="F25" s="590" t="s">
        <v>38</v>
      </c>
      <c r="G25" s="591"/>
      <c r="H25" s="590" t="s">
        <v>39</v>
      </c>
      <c r="I25" s="591"/>
      <c r="J25" s="590" t="s">
        <v>40</v>
      </c>
      <c r="K25" s="591"/>
      <c r="L25" s="590" t="s">
        <v>41</v>
      </c>
      <c r="M25" s="591"/>
      <c r="N25" s="590" t="s">
        <v>42</v>
      </c>
      <c r="O25" s="591"/>
      <c r="P25" s="590" t="s">
        <v>43</v>
      </c>
      <c r="Q25" s="591"/>
      <c r="R25" s="590" t="s">
        <v>44</v>
      </c>
      <c r="S25" s="59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</row>
    <row r="26" spans="1:52" s="122" customFormat="1" ht="15.75" thickTop="1" thickBot="1" x14ac:dyDescent="0.25">
      <c r="A26" s="296"/>
      <c r="B26" s="297" t="s">
        <v>58</v>
      </c>
      <c r="C26" s="297" t="s">
        <v>59</v>
      </c>
      <c r="D26" s="297" t="s">
        <v>58</v>
      </c>
      <c r="E26" s="297" t="s">
        <v>59</v>
      </c>
      <c r="F26" s="297" t="s">
        <v>58</v>
      </c>
      <c r="G26" s="297" t="s">
        <v>59</v>
      </c>
      <c r="H26" s="297" t="s">
        <v>58</v>
      </c>
      <c r="I26" s="297" t="s">
        <v>59</v>
      </c>
      <c r="J26" s="297" t="s">
        <v>58</v>
      </c>
      <c r="K26" s="297" t="s">
        <v>59</v>
      </c>
      <c r="L26" s="297" t="s">
        <v>58</v>
      </c>
      <c r="M26" s="297" t="s">
        <v>59</v>
      </c>
      <c r="N26" s="297" t="s">
        <v>58</v>
      </c>
      <c r="O26" s="297" t="s">
        <v>59</v>
      </c>
      <c r="P26" s="297" t="s">
        <v>58</v>
      </c>
      <c r="Q26" s="297" t="s">
        <v>59</v>
      </c>
      <c r="R26" s="297" t="s">
        <v>58</v>
      </c>
      <c r="S26" s="297" t="s">
        <v>59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</row>
    <row r="27" spans="1:52" s="122" customFormat="1" ht="15.75" thickTop="1" thickBot="1" x14ac:dyDescent="0.25">
      <c r="A27" s="296" t="s">
        <v>17</v>
      </c>
      <c r="B27" s="149"/>
      <c r="C27" s="150"/>
      <c r="D27" s="151"/>
      <c r="E27" s="150"/>
      <c r="F27" s="152"/>
      <c r="G27" s="150"/>
      <c r="H27" s="152"/>
      <c r="I27" s="150"/>
      <c r="J27" s="152"/>
      <c r="K27" s="150"/>
      <c r="L27" s="152"/>
      <c r="M27" s="150"/>
      <c r="N27" s="152"/>
      <c r="O27" s="150"/>
      <c r="P27" s="152"/>
      <c r="Q27" s="150"/>
      <c r="R27" s="152"/>
      <c r="S27" s="150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</row>
    <row r="28" spans="1:52" s="122" customFormat="1" ht="15.75" thickTop="1" thickBot="1" x14ac:dyDescent="0.25">
      <c r="A28" s="296" t="s">
        <v>18</v>
      </c>
      <c r="B28" s="153"/>
      <c r="C28" s="154"/>
      <c r="D28" s="155"/>
      <c r="E28" s="154"/>
      <c r="F28" s="156"/>
      <c r="G28" s="154"/>
      <c r="H28" s="156"/>
      <c r="I28" s="154"/>
      <c r="J28" s="156"/>
      <c r="K28" s="154"/>
      <c r="L28" s="156"/>
      <c r="M28" s="154"/>
      <c r="N28" s="156"/>
      <c r="O28" s="154"/>
      <c r="P28" s="156"/>
      <c r="Q28" s="154"/>
      <c r="R28" s="156"/>
      <c r="S28" s="154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</row>
    <row r="29" spans="1:52" s="122" customFormat="1" ht="15.75" thickTop="1" thickBot="1" x14ac:dyDescent="0.25">
      <c r="A29" s="296" t="s">
        <v>19</v>
      </c>
      <c r="B29" s="153"/>
      <c r="C29" s="154"/>
      <c r="D29" s="155"/>
      <c r="E29" s="154"/>
      <c r="F29" s="156"/>
      <c r="G29" s="154"/>
      <c r="H29" s="156"/>
      <c r="I29" s="154"/>
      <c r="J29" s="156"/>
      <c r="K29" s="154"/>
      <c r="L29" s="156"/>
      <c r="M29" s="154"/>
      <c r="N29" s="156"/>
      <c r="O29" s="154"/>
      <c r="P29" s="156"/>
      <c r="Q29" s="154"/>
      <c r="R29" s="156"/>
      <c r="S29" s="154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</row>
    <row r="30" spans="1:52" s="122" customFormat="1" ht="15.75" thickTop="1" thickBot="1" x14ac:dyDescent="0.25">
      <c r="A30" s="296" t="s">
        <v>20</v>
      </c>
      <c r="B30" s="153"/>
      <c r="C30" s="154"/>
      <c r="D30" s="155"/>
      <c r="E30" s="154"/>
      <c r="F30" s="156"/>
      <c r="G30" s="154"/>
      <c r="H30" s="156"/>
      <c r="I30" s="154"/>
      <c r="J30" s="156"/>
      <c r="K30" s="154"/>
      <c r="L30" s="156"/>
      <c r="M30" s="154"/>
      <c r="N30" s="156"/>
      <c r="O30" s="154"/>
      <c r="P30" s="156"/>
      <c r="Q30" s="154"/>
      <c r="R30" s="156"/>
      <c r="S30" s="154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</row>
    <row r="31" spans="1:52" s="122" customFormat="1" ht="15.75" thickTop="1" thickBot="1" x14ac:dyDescent="0.25">
      <c r="A31" s="296" t="s">
        <v>21</v>
      </c>
      <c r="B31" s="153"/>
      <c r="C31" s="154"/>
      <c r="D31" s="155"/>
      <c r="E31" s="154"/>
      <c r="F31" s="156"/>
      <c r="G31" s="154"/>
      <c r="H31" s="156"/>
      <c r="I31" s="154"/>
      <c r="J31" s="156"/>
      <c r="K31" s="154"/>
      <c r="L31" s="156"/>
      <c r="M31" s="154"/>
      <c r="N31" s="156"/>
      <c r="O31" s="154"/>
      <c r="P31" s="156"/>
      <c r="Q31" s="154"/>
      <c r="R31" s="156"/>
      <c r="S31" s="154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</row>
    <row r="32" spans="1:52" s="122" customFormat="1" ht="15.75" thickTop="1" thickBot="1" x14ac:dyDescent="0.25">
      <c r="A32" s="296" t="s">
        <v>22</v>
      </c>
      <c r="B32" s="153"/>
      <c r="C32" s="154"/>
      <c r="D32" s="155"/>
      <c r="E32" s="154"/>
      <c r="F32" s="156"/>
      <c r="G32" s="154"/>
      <c r="H32" s="156"/>
      <c r="I32" s="154"/>
      <c r="J32" s="156"/>
      <c r="K32" s="154"/>
      <c r="L32" s="156"/>
      <c r="M32" s="154"/>
      <c r="N32" s="156"/>
      <c r="O32" s="154"/>
      <c r="P32" s="156"/>
      <c r="Q32" s="154"/>
      <c r="R32" s="156"/>
      <c r="S32" s="154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</row>
    <row r="33" spans="1:52" s="122" customFormat="1" ht="15.75" thickTop="1" thickBot="1" x14ac:dyDescent="0.25">
      <c r="A33" s="296" t="s">
        <v>23</v>
      </c>
      <c r="B33" s="153"/>
      <c r="C33" s="154"/>
      <c r="D33" s="155"/>
      <c r="E33" s="154"/>
      <c r="F33" s="156"/>
      <c r="G33" s="154"/>
      <c r="H33" s="156"/>
      <c r="I33" s="154"/>
      <c r="J33" s="156"/>
      <c r="K33" s="154"/>
      <c r="L33" s="156"/>
      <c r="M33" s="154"/>
      <c r="N33" s="156"/>
      <c r="O33" s="154"/>
      <c r="P33" s="156"/>
      <c r="Q33" s="154"/>
      <c r="R33" s="156"/>
      <c r="S33" s="154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</row>
    <row r="34" spans="1:52" s="122" customFormat="1" ht="15.75" thickTop="1" thickBot="1" x14ac:dyDescent="0.25">
      <c r="A34" s="296" t="s">
        <v>24</v>
      </c>
      <c r="B34" s="153"/>
      <c r="C34" s="154"/>
      <c r="D34" s="155"/>
      <c r="E34" s="154"/>
      <c r="F34" s="156"/>
      <c r="G34" s="154"/>
      <c r="H34" s="156"/>
      <c r="I34" s="154"/>
      <c r="J34" s="156"/>
      <c r="K34" s="154"/>
      <c r="L34" s="156"/>
      <c r="M34" s="154"/>
      <c r="N34" s="156"/>
      <c r="O34" s="154"/>
      <c r="P34" s="156"/>
      <c r="Q34" s="154"/>
      <c r="R34" s="156"/>
      <c r="S34" s="154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</row>
    <row r="35" spans="1:52" s="122" customFormat="1" ht="15.75" thickTop="1" thickBot="1" x14ac:dyDescent="0.25">
      <c r="A35" s="296" t="s">
        <v>25</v>
      </c>
      <c r="B35" s="157"/>
      <c r="C35" s="158"/>
      <c r="D35" s="159"/>
      <c r="E35" s="158"/>
      <c r="F35" s="160"/>
      <c r="G35" s="158"/>
      <c r="H35" s="160"/>
      <c r="I35" s="158"/>
      <c r="J35" s="160"/>
      <c r="K35" s="158"/>
      <c r="L35" s="160"/>
      <c r="M35" s="158"/>
      <c r="N35" s="160"/>
      <c r="O35" s="158"/>
      <c r="P35" s="160"/>
      <c r="Q35" s="158"/>
      <c r="R35" s="160"/>
      <c r="S35" s="158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</row>
    <row r="36" spans="1:52" s="122" customFormat="1" ht="15.75" thickTop="1" thickBot="1" x14ac:dyDescent="0.25">
      <c r="A36" s="296" t="s">
        <v>26</v>
      </c>
      <c r="B36" s="160"/>
      <c r="C36" s="158"/>
      <c r="D36" s="159"/>
      <c r="E36" s="158"/>
      <c r="F36" s="160"/>
      <c r="G36" s="158"/>
      <c r="H36" s="160"/>
      <c r="I36" s="158"/>
      <c r="J36" s="160"/>
      <c r="K36" s="158"/>
      <c r="L36" s="160"/>
      <c r="M36" s="158"/>
      <c r="N36" s="160"/>
      <c r="O36" s="158"/>
      <c r="P36" s="160"/>
      <c r="Q36" s="158"/>
      <c r="R36" s="160"/>
      <c r="S36" s="158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</row>
    <row r="37" spans="1:52" ht="16.5" thickTop="1" thickBot="1" x14ac:dyDescent="0.3">
      <c r="A37" s="295" t="s">
        <v>61</v>
      </c>
      <c r="B37" s="298">
        <f>SUM(B27:B36)</f>
        <v>0</v>
      </c>
      <c r="C37" s="299">
        <f t="shared" ref="C37:S37" si="1">SUM(C27:C36)</f>
        <v>0</v>
      </c>
      <c r="D37" s="298">
        <f t="shared" si="1"/>
        <v>0</v>
      </c>
      <c r="E37" s="299">
        <f t="shared" si="1"/>
        <v>0</v>
      </c>
      <c r="F37" s="298">
        <f t="shared" si="1"/>
        <v>0</v>
      </c>
      <c r="G37" s="299">
        <f t="shared" si="1"/>
        <v>0</v>
      </c>
      <c r="H37" s="298">
        <f t="shared" si="1"/>
        <v>0</v>
      </c>
      <c r="I37" s="299">
        <f t="shared" si="1"/>
        <v>0</v>
      </c>
      <c r="J37" s="298">
        <f t="shared" si="1"/>
        <v>0</v>
      </c>
      <c r="K37" s="299">
        <f t="shared" si="1"/>
        <v>0</v>
      </c>
      <c r="L37" s="298">
        <f t="shared" si="1"/>
        <v>0</v>
      </c>
      <c r="M37" s="299">
        <f t="shared" si="1"/>
        <v>0</v>
      </c>
      <c r="N37" s="298">
        <f t="shared" si="1"/>
        <v>0</v>
      </c>
      <c r="O37" s="299">
        <f t="shared" si="1"/>
        <v>0</v>
      </c>
      <c r="P37" s="298">
        <f t="shared" si="1"/>
        <v>0</v>
      </c>
      <c r="Q37" s="299">
        <f t="shared" si="1"/>
        <v>0</v>
      </c>
      <c r="R37" s="298">
        <f t="shared" si="1"/>
        <v>0</v>
      </c>
      <c r="S37" s="299">
        <f t="shared" si="1"/>
        <v>0</v>
      </c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</row>
    <row r="38" spans="1:52" ht="16.5" thickTop="1" thickBot="1" x14ac:dyDescent="0.3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</row>
    <row r="39" spans="1:52" ht="16.5" thickTop="1" thickBot="1" x14ac:dyDescent="0.3">
      <c r="A39" s="295"/>
      <c r="B39" s="590" t="s">
        <v>45</v>
      </c>
      <c r="C39" s="591"/>
      <c r="D39" s="590" t="s">
        <v>46</v>
      </c>
      <c r="E39" s="591"/>
      <c r="F39" s="590" t="s">
        <v>47</v>
      </c>
      <c r="G39" s="591"/>
      <c r="H39" s="590" t="s">
        <v>48</v>
      </c>
      <c r="I39" s="591"/>
      <c r="J39" s="590" t="s">
        <v>49</v>
      </c>
      <c r="K39" s="591"/>
      <c r="L39" s="590" t="s">
        <v>50</v>
      </c>
      <c r="M39" s="591"/>
      <c r="N39" s="590" t="s">
        <v>51</v>
      </c>
      <c r="O39" s="591"/>
      <c r="P39" s="590" t="s">
        <v>52</v>
      </c>
      <c r="Q39" s="591"/>
      <c r="R39" s="590" t="s">
        <v>53</v>
      </c>
      <c r="S39" s="591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</row>
    <row r="40" spans="1:52" ht="16.5" thickTop="1" thickBot="1" x14ac:dyDescent="0.3">
      <c r="A40" s="296"/>
      <c r="B40" s="297" t="s">
        <v>58</v>
      </c>
      <c r="C40" s="297" t="s">
        <v>59</v>
      </c>
      <c r="D40" s="297" t="s">
        <v>58</v>
      </c>
      <c r="E40" s="297" t="s">
        <v>59</v>
      </c>
      <c r="F40" s="297" t="s">
        <v>58</v>
      </c>
      <c r="G40" s="297" t="s">
        <v>59</v>
      </c>
      <c r="H40" s="297" t="s">
        <v>58</v>
      </c>
      <c r="I40" s="297" t="s">
        <v>59</v>
      </c>
      <c r="J40" s="297" t="s">
        <v>58</v>
      </c>
      <c r="K40" s="297" t="s">
        <v>59</v>
      </c>
      <c r="L40" s="297" t="s">
        <v>58</v>
      </c>
      <c r="M40" s="297" t="s">
        <v>59</v>
      </c>
      <c r="N40" s="297" t="s">
        <v>58</v>
      </c>
      <c r="O40" s="297" t="s">
        <v>59</v>
      </c>
      <c r="P40" s="297" t="s">
        <v>58</v>
      </c>
      <c r="Q40" s="297" t="s">
        <v>59</v>
      </c>
      <c r="R40" s="297" t="s">
        <v>58</v>
      </c>
      <c r="S40" s="297" t="s">
        <v>59</v>
      </c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</row>
    <row r="41" spans="1:52" ht="16.5" thickTop="1" thickBot="1" x14ac:dyDescent="0.3">
      <c r="A41" s="296" t="s">
        <v>17</v>
      </c>
      <c r="B41" s="149"/>
      <c r="C41" s="150"/>
      <c r="D41" s="151"/>
      <c r="E41" s="150"/>
      <c r="F41" s="152"/>
      <c r="G41" s="150"/>
      <c r="H41" s="152"/>
      <c r="I41" s="150"/>
      <c r="J41" s="152"/>
      <c r="K41" s="150"/>
      <c r="L41" s="152"/>
      <c r="M41" s="150"/>
      <c r="N41" s="152"/>
      <c r="O41" s="150"/>
      <c r="P41" s="152"/>
      <c r="Q41" s="150"/>
      <c r="R41" s="152"/>
      <c r="S41" s="150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</row>
    <row r="42" spans="1:52" ht="16.5" thickTop="1" thickBot="1" x14ac:dyDescent="0.3">
      <c r="A42" s="296" t="s">
        <v>18</v>
      </c>
      <c r="B42" s="153"/>
      <c r="C42" s="154"/>
      <c r="D42" s="155"/>
      <c r="E42" s="154"/>
      <c r="F42" s="156"/>
      <c r="G42" s="154"/>
      <c r="H42" s="156"/>
      <c r="I42" s="154"/>
      <c r="J42" s="156"/>
      <c r="K42" s="154"/>
      <c r="L42" s="156"/>
      <c r="M42" s="154"/>
      <c r="N42" s="156"/>
      <c r="O42" s="154"/>
      <c r="P42" s="156"/>
      <c r="Q42" s="154"/>
      <c r="R42" s="156"/>
      <c r="S42" s="15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</row>
    <row r="43" spans="1:52" ht="16.5" thickTop="1" thickBot="1" x14ac:dyDescent="0.3">
      <c r="A43" s="296" t="s">
        <v>19</v>
      </c>
      <c r="B43" s="153"/>
      <c r="C43" s="154"/>
      <c r="D43" s="155"/>
      <c r="E43" s="154"/>
      <c r="F43" s="156"/>
      <c r="G43" s="154"/>
      <c r="H43" s="156"/>
      <c r="I43" s="154"/>
      <c r="J43" s="156"/>
      <c r="K43" s="154"/>
      <c r="L43" s="156"/>
      <c r="M43" s="154"/>
      <c r="N43" s="156"/>
      <c r="O43" s="154"/>
      <c r="P43" s="156"/>
      <c r="Q43" s="154"/>
      <c r="R43" s="156"/>
      <c r="S43" s="15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</row>
    <row r="44" spans="1:52" ht="16.5" thickTop="1" thickBot="1" x14ac:dyDescent="0.3">
      <c r="A44" s="296" t="s">
        <v>20</v>
      </c>
      <c r="B44" s="153"/>
      <c r="C44" s="154"/>
      <c r="D44" s="155"/>
      <c r="E44" s="154"/>
      <c r="F44" s="156"/>
      <c r="G44" s="154"/>
      <c r="H44" s="156"/>
      <c r="I44" s="154"/>
      <c r="J44" s="156"/>
      <c r="K44" s="154"/>
      <c r="L44" s="156"/>
      <c r="M44" s="154"/>
      <c r="N44" s="156"/>
      <c r="O44" s="154"/>
      <c r="P44" s="156"/>
      <c r="Q44" s="154"/>
      <c r="R44" s="156"/>
      <c r="S44" s="15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</row>
    <row r="45" spans="1:52" ht="16.5" thickTop="1" thickBot="1" x14ac:dyDescent="0.3">
      <c r="A45" s="296" t="s">
        <v>21</v>
      </c>
      <c r="B45" s="153"/>
      <c r="C45" s="154"/>
      <c r="D45" s="155"/>
      <c r="E45" s="154"/>
      <c r="F45" s="156"/>
      <c r="G45" s="154"/>
      <c r="H45" s="156"/>
      <c r="I45" s="154"/>
      <c r="J45" s="156"/>
      <c r="K45" s="154"/>
      <c r="L45" s="156"/>
      <c r="M45" s="154"/>
      <c r="N45" s="156"/>
      <c r="O45" s="154"/>
      <c r="P45" s="156"/>
      <c r="Q45" s="154"/>
      <c r="R45" s="156"/>
      <c r="S45" s="15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</row>
    <row r="46" spans="1:52" ht="16.5" thickTop="1" thickBot="1" x14ac:dyDescent="0.3">
      <c r="A46" s="296" t="s">
        <v>22</v>
      </c>
      <c r="B46" s="153"/>
      <c r="C46" s="154"/>
      <c r="D46" s="155"/>
      <c r="E46" s="154"/>
      <c r="F46" s="156"/>
      <c r="G46" s="154"/>
      <c r="H46" s="156"/>
      <c r="I46" s="154"/>
      <c r="J46" s="156"/>
      <c r="K46" s="154"/>
      <c r="L46" s="156"/>
      <c r="M46" s="154"/>
      <c r="N46" s="156"/>
      <c r="O46" s="154"/>
      <c r="P46" s="156"/>
      <c r="Q46" s="154"/>
      <c r="R46" s="156"/>
      <c r="S46" s="15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</row>
    <row r="47" spans="1:52" ht="16.5" thickTop="1" thickBot="1" x14ac:dyDescent="0.3">
      <c r="A47" s="296" t="s">
        <v>23</v>
      </c>
      <c r="B47" s="153"/>
      <c r="C47" s="154"/>
      <c r="D47" s="155"/>
      <c r="E47" s="154"/>
      <c r="F47" s="156"/>
      <c r="G47" s="154"/>
      <c r="H47" s="156"/>
      <c r="I47" s="154"/>
      <c r="J47" s="156"/>
      <c r="K47" s="154"/>
      <c r="L47" s="156"/>
      <c r="M47" s="154"/>
      <c r="N47" s="156"/>
      <c r="O47" s="154"/>
      <c r="P47" s="156"/>
      <c r="Q47" s="154"/>
      <c r="R47" s="156"/>
      <c r="S47" s="15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</row>
    <row r="48" spans="1:52" ht="16.5" thickTop="1" thickBot="1" x14ac:dyDescent="0.3">
      <c r="A48" s="296" t="s">
        <v>24</v>
      </c>
      <c r="B48" s="153"/>
      <c r="C48" s="154"/>
      <c r="D48" s="155"/>
      <c r="E48" s="154"/>
      <c r="F48" s="156"/>
      <c r="G48" s="154"/>
      <c r="H48" s="156"/>
      <c r="I48" s="154"/>
      <c r="J48" s="156"/>
      <c r="K48" s="154"/>
      <c r="L48" s="156"/>
      <c r="M48" s="154"/>
      <c r="N48" s="156"/>
      <c r="O48" s="154"/>
      <c r="P48" s="156"/>
      <c r="Q48" s="154"/>
      <c r="R48" s="156"/>
      <c r="S48" s="15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</row>
    <row r="49" spans="1:52" ht="16.5" thickTop="1" thickBot="1" x14ac:dyDescent="0.3">
      <c r="A49" s="296" t="s">
        <v>25</v>
      </c>
      <c r="B49" s="157"/>
      <c r="C49" s="158"/>
      <c r="D49" s="159"/>
      <c r="E49" s="158"/>
      <c r="F49" s="160"/>
      <c r="G49" s="158"/>
      <c r="H49" s="160"/>
      <c r="I49" s="158"/>
      <c r="J49" s="160"/>
      <c r="K49" s="158"/>
      <c r="L49" s="160"/>
      <c r="M49" s="158"/>
      <c r="N49" s="160"/>
      <c r="O49" s="158"/>
      <c r="P49" s="160"/>
      <c r="Q49" s="158"/>
      <c r="R49" s="160"/>
      <c r="S49" s="158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</row>
    <row r="50" spans="1:52" ht="16.5" thickTop="1" thickBot="1" x14ac:dyDescent="0.3">
      <c r="A50" s="296" t="s">
        <v>26</v>
      </c>
      <c r="B50" s="160"/>
      <c r="C50" s="158"/>
      <c r="D50" s="159"/>
      <c r="E50" s="158"/>
      <c r="F50" s="160"/>
      <c r="G50" s="158"/>
      <c r="H50" s="160"/>
      <c r="I50" s="158"/>
      <c r="J50" s="160"/>
      <c r="K50" s="158"/>
      <c r="L50" s="160"/>
      <c r="M50" s="158"/>
      <c r="N50" s="160"/>
      <c r="O50" s="158"/>
      <c r="P50" s="160"/>
      <c r="Q50" s="158"/>
      <c r="R50" s="160"/>
      <c r="S50" s="158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</row>
    <row r="51" spans="1:52" ht="16.5" thickTop="1" thickBot="1" x14ac:dyDescent="0.3">
      <c r="A51" s="295" t="s">
        <v>61</v>
      </c>
      <c r="B51" s="298">
        <f>SUM(B41:B50)</f>
        <v>0</v>
      </c>
      <c r="C51" s="299">
        <f t="shared" ref="C51:S51" si="2">SUM(C41:C50)</f>
        <v>0</v>
      </c>
      <c r="D51" s="298">
        <f t="shared" si="2"/>
        <v>0</v>
      </c>
      <c r="E51" s="299">
        <f t="shared" si="2"/>
        <v>0</v>
      </c>
      <c r="F51" s="298">
        <f t="shared" si="2"/>
        <v>0</v>
      </c>
      <c r="G51" s="299">
        <f t="shared" si="2"/>
        <v>0</v>
      </c>
      <c r="H51" s="298">
        <f t="shared" si="2"/>
        <v>0</v>
      </c>
      <c r="I51" s="299">
        <f t="shared" si="2"/>
        <v>0</v>
      </c>
      <c r="J51" s="298">
        <f t="shared" si="2"/>
        <v>0</v>
      </c>
      <c r="K51" s="299">
        <f t="shared" si="2"/>
        <v>0</v>
      </c>
      <c r="L51" s="298">
        <f t="shared" si="2"/>
        <v>0</v>
      </c>
      <c r="M51" s="299">
        <f t="shared" si="2"/>
        <v>0</v>
      </c>
      <c r="N51" s="298">
        <f t="shared" si="2"/>
        <v>0</v>
      </c>
      <c r="O51" s="299">
        <f t="shared" si="2"/>
        <v>0</v>
      </c>
      <c r="P51" s="298">
        <f t="shared" si="2"/>
        <v>0</v>
      </c>
      <c r="Q51" s="299">
        <f t="shared" si="2"/>
        <v>0</v>
      </c>
      <c r="R51" s="298">
        <f t="shared" si="2"/>
        <v>0</v>
      </c>
      <c r="S51" s="299">
        <f t="shared" si="2"/>
        <v>0</v>
      </c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</row>
    <row r="52" spans="1:52" ht="16.5" thickTop="1" thickBot="1" x14ac:dyDescent="0.3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</row>
    <row r="53" spans="1:52" ht="16.5" thickTop="1" thickBot="1" x14ac:dyDescent="0.3">
      <c r="A53" s="295"/>
      <c r="B53" s="590" t="s">
        <v>54</v>
      </c>
      <c r="C53" s="591"/>
      <c r="D53" s="590" t="s">
        <v>55</v>
      </c>
      <c r="E53" s="591"/>
      <c r="F53" s="590" t="s">
        <v>56</v>
      </c>
      <c r="G53" s="591"/>
      <c r="H53" s="590" t="s">
        <v>57</v>
      </c>
      <c r="I53" s="591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</row>
    <row r="54" spans="1:52" ht="16.5" thickTop="1" thickBot="1" x14ac:dyDescent="0.3">
      <c r="A54" s="296"/>
      <c r="B54" s="297" t="s">
        <v>58</v>
      </c>
      <c r="C54" s="297" t="s">
        <v>59</v>
      </c>
      <c r="D54" s="297" t="s">
        <v>58</v>
      </c>
      <c r="E54" s="297" t="s">
        <v>59</v>
      </c>
      <c r="F54" s="297" t="s">
        <v>58</v>
      </c>
      <c r="G54" s="297" t="s">
        <v>59</v>
      </c>
      <c r="H54" s="297" t="s">
        <v>58</v>
      </c>
      <c r="I54" s="297" t="s">
        <v>59</v>
      </c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</row>
    <row r="55" spans="1:52" ht="16.5" thickTop="1" thickBot="1" x14ac:dyDescent="0.3">
      <c r="A55" s="296" t="s">
        <v>17</v>
      </c>
      <c r="B55" s="149"/>
      <c r="C55" s="150"/>
      <c r="D55" s="151"/>
      <c r="E55" s="150"/>
      <c r="F55" s="152"/>
      <c r="G55" s="150"/>
      <c r="H55" s="152"/>
      <c r="I55" s="150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</row>
    <row r="56" spans="1:52" ht="16.5" thickTop="1" thickBot="1" x14ac:dyDescent="0.3">
      <c r="A56" s="296" t="s">
        <v>18</v>
      </c>
      <c r="B56" s="153"/>
      <c r="C56" s="154"/>
      <c r="D56" s="155"/>
      <c r="E56" s="154"/>
      <c r="F56" s="156"/>
      <c r="G56" s="154"/>
      <c r="H56" s="156"/>
      <c r="I56" s="15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</row>
    <row r="57" spans="1:52" ht="16.5" thickTop="1" thickBot="1" x14ac:dyDescent="0.3">
      <c r="A57" s="296" t="s">
        <v>19</v>
      </c>
      <c r="B57" s="153"/>
      <c r="C57" s="154"/>
      <c r="D57" s="155"/>
      <c r="E57" s="154"/>
      <c r="F57" s="156"/>
      <c r="G57" s="154"/>
      <c r="H57" s="156"/>
      <c r="I57" s="15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</row>
    <row r="58" spans="1:52" ht="16.5" thickTop="1" thickBot="1" x14ac:dyDescent="0.3">
      <c r="A58" s="296" t="s">
        <v>20</v>
      </c>
      <c r="B58" s="153"/>
      <c r="C58" s="154"/>
      <c r="D58" s="155"/>
      <c r="E58" s="154"/>
      <c r="F58" s="156"/>
      <c r="G58" s="154"/>
      <c r="H58" s="156"/>
      <c r="I58" s="15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</row>
    <row r="59" spans="1:52" ht="16.5" thickTop="1" thickBot="1" x14ac:dyDescent="0.3">
      <c r="A59" s="296" t="s">
        <v>21</v>
      </c>
      <c r="B59" s="153"/>
      <c r="C59" s="154"/>
      <c r="D59" s="155"/>
      <c r="E59" s="154"/>
      <c r="F59" s="156"/>
      <c r="G59" s="154"/>
      <c r="H59" s="156"/>
      <c r="I59" s="15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</row>
    <row r="60" spans="1:52" ht="16.5" thickTop="1" thickBot="1" x14ac:dyDescent="0.3">
      <c r="A60" s="296" t="s">
        <v>22</v>
      </c>
      <c r="B60" s="153"/>
      <c r="C60" s="154"/>
      <c r="D60" s="155"/>
      <c r="E60" s="154"/>
      <c r="F60" s="156"/>
      <c r="G60" s="154"/>
      <c r="H60" s="156"/>
      <c r="I60" s="15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</row>
    <row r="61" spans="1:52" ht="16.5" thickTop="1" thickBot="1" x14ac:dyDescent="0.3">
      <c r="A61" s="296" t="s">
        <v>23</v>
      </c>
      <c r="B61" s="153"/>
      <c r="C61" s="154"/>
      <c r="D61" s="155"/>
      <c r="E61" s="154"/>
      <c r="F61" s="156"/>
      <c r="G61" s="154"/>
      <c r="H61" s="156"/>
      <c r="I61" s="15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</row>
    <row r="62" spans="1:52" ht="16.5" thickTop="1" thickBot="1" x14ac:dyDescent="0.3">
      <c r="A62" s="296" t="s">
        <v>24</v>
      </c>
      <c r="B62" s="153"/>
      <c r="C62" s="154"/>
      <c r="D62" s="155"/>
      <c r="E62" s="154"/>
      <c r="F62" s="156"/>
      <c r="G62" s="154"/>
      <c r="H62" s="156"/>
      <c r="I62" s="15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</row>
    <row r="63" spans="1:52" ht="16.5" thickTop="1" thickBot="1" x14ac:dyDescent="0.3">
      <c r="A63" s="296" t="s">
        <v>25</v>
      </c>
      <c r="B63" s="157"/>
      <c r="C63" s="158"/>
      <c r="D63" s="159"/>
      <c r="E63" s="158"/>
      <c r="F63" s="160"/>
      <c r="G63" s="158"/>
      <c r="H63" s="160"/>
      <c r="I63" s="158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</row>
    <row r="64" spans="1:52" ht="16.5" thickTop="1" thickBot="1" x14ac:dyDescent="0.3">
      <c r="A64" s="296" t="s">
        <v>26</v>
      </c>
      <c r="B64" s="160"/>
      <c r="C64" s="158"/>
      <c r="D64" s="159"/>
      <c r="E64" s="158"/>
      <c r="F64" s="160"/>
      <c r="G64" s="158"/>
      <c r="H64" s="160"/>
      <c r="I64" s="158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</row>
    <row r="65" spans="1:52" ht="16.5" thickTop="1" thickBot="1" x14ac:dyDescent="0.3">
      <c r="A65" s="295" t="s">
        <v>61</v>
      </c>
      <c r="B65" s="298">
        <f>SUM(B55:B64)</f>
        <v>0</v>
      </c>
      <c r="C65" s="299">
        <f t="shared" ref="C65:I65" si="3">SUM(C55:C64)</f>
        <v>0</v>
      </c>
      <c r="D65" s="298">
        <f t="shared" si="3"/>
        <v>0</v>
      </c>
      <c r="E65" s="299">
        <f t="shared" si="3"/>
        <v>0</v>
      </c>
      <c r="F65" s="298">
        <f t="shared" si="3"/>
        <v>0</v>
      </c>
      <c r="G65" s="299">
        <f t="shared" si="3"/>
        <v>0</v>
      </c>
      <c r="H65" s="298">
        <f t="shared" si="3"/>
        <v>0</v>
      </c>
      <c r="I65" s="299">
        <f t="shared" si="3"/>
        <v>0</v>
      </c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</row>
    <row r="66" spans="1:52" ht="15.75" thickTop="1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</row>
    <row r="67" spans="1:52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</row>
    <row r="68" spans="1:52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</row>
    <row r="69" spans="1:52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</row>
    <row r="70" spans="1:52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</row>
    <row r="71" spans="1:52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</row>
    <row r="72" spans="1:52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</row>
    <row r="73" spans="1:52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</row>
    <row r="74" spans="1:52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</row>
    <row r="75" spans="1:52" x14ac:dyDescent="0.2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</row>
    <row r="76" spans="1:52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</row>
    <row r="77" spans="1:52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</row>
    <row r="78" spans="1:52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</row>
    <row r="79" spans="1:52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</row>
    <row r="80" spans="1:52" x14ac:dyDescent="0.2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</row>
    <row r="81" spans="1:52" x14ac:dyDescent="0.2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</row>
    <row r="82" spans="1:52" x14ac:dyDescent="0.2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</row>
    <row r="83" spans="1:52" x14ac:dyDescent="0.2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</row>
    <row r="84" spans="1:52" x14ac:dyDescent="0.2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</row>
    <row r="85" spans="1:52" x14ac:dyDescent="0.2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</row>
    <row r="86" spans="1:52" x14ac:dyDescent="0.2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</row>
    <row r="87" spans="1:52" x14ac:dyDescent="0.2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</row>
    <row r="88" spans="1:52" x14ac:dyDescent="0.2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</row>
    <row r="89" spans="1:52" x14ac:dyDescent="0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</row>
    <row r="90" spans="1:52" x14ac:dyDescent="0.2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</row>
    <row r="91" spans="1:52" x14ac:dyDescent="0.2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</row>
    <row r="92" spans="1:52" x14ac:dyDescent="0.2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</row>
    <row r="93" spans="1:52" x14ac:dyDescent="0.2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</row>
    <row r="94" spans="1:52" x14ac:dyDescent="0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</row>
    <row r="95" spans="1:52" x14ac:dyDescent="0.2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</row>
    <row r="96" spans="1:52" x14ac:dyDescent="0.2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</row>
    <row r="97" spans="1:52" x14ac:dyDescent="0.2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</row>
    <row r="98" spans="1:52" x14ac:dyDescent="0.2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</row>
    <row r="99" spans="1:52" x14ac:dyDescent="0.2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</row>
    <row r="100" spans="1:52" x14ac:dyDescent="0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</row>
  </sheetData>
  <mergeCells count="47">
    <mergeCell ref="A1:XFD1"/>
    <mergeCell ref="A3:D3"/>
    <mergeCell ref="A4:B4"/>
    <mergeCell ref="C4:D4"/>
    <mergeCell ref="A5:B5"/>
    <mergeCell ref="C5:D5"/>
    <mergeCell ref="M6:N6"/>
    <mergeCell ref="O6:P6"/>
    <mergeCell ref="Q6:R6"/>
    <mergeCell ref="S6:T6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39:M39"/>
    <mergeCell ref="N39:O39"/>
    <mergeCell ref="P39:Q39"/>
    <mergeCell ref="R39:S39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Book Title" prompt="Select one from the drop down menu.">
          <x14:formula1>
            <xm:f>Summary!$N$4:$N$13</xm:f>
          </x14:formula1>
          <xm:sqref>A6:T6</xm:sqref>
        </x14:dataValidation>
        <x14:dataValidation type="list" allowBlank="1" showInputMessage="1" showErrorMessage="1" promptTitle="Book Title" prompt="Select a title from the drop down menu.">
          <x14:formula1>
            <xm:f>Summary!$N$4:$N$13</xm:f>
          </x14:formula1>
          <xm:sqref>A13:A22 A27:A36 A41:A50 A55:A64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March - 12</vt:lpstr>
      <vt:lpstr>April - 12</vt:lpstr>
      <vt:lpstr>May - 12</vt:lpstr>
      <vt:lpstr>June - 12</vt:lpstr>
      <vt:lpstr>July - 12</vt:lpstr>
      <vt:lpstr>August - 12</vt:lpstr>
      <vt:lpstr>September - 12</vt:lpstr>
      <vt:lpstr>October - 12</vt:lpstr>
      <vt:lpstr>November - 12</vt:lpstr>
      <vt:lpstr>December - 12</vt:lpstr>
      <vt:lpstr>January - 13</vt:lpstr>
      <vt:lpstr>February - 13</vt:lpstr>
      <vt:lpstr>March - 13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</dc:creator>
  <cp:lastModifiedBy>Sid</cp:lastModifiedBy>
  <dcterms:created xsi:type="dcterms:W3CDTF">2012-04-10T20:04:41Z</dcterms:created>
  <dcterms:modified xsi:type="dcterms:W3CDTF">2012-04-11T19:04:45Z</dcterms:modified>
</cp:coreProperties>
</file>